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T:\◆令和５年度◆\◆個人フォルダー◆\ほし２・福井\金管バンド\県連盟\冬期講習会\"/>
    </mc:Choice>
  </mc:AlternateContent>
  <xr:revisionPtr revIDLastSave="0" documentId="13_ncr:1_{91CD6C28-F20D-41D1-BAA2-8EDE0B9EA1E0}" xr6:coauthVersionLast="36" xr6:coauthVersionMax="36" xr10:uidLastSave="{00000000-0000-0000-0000-000000000000}"/>
  <bookViews>
    <workbookView xWindow="-120" yWindow="-120" windowWidth="20730" windowHeight="11160" xr2:uid="{00000000-000D-0000-FFFF-FFFF00000000}"/>
  </bookViews>
  <sheets>
    <sheet name="受講申込書1入力見本" sheetId="4" r:id="rId1"/>
    <sheet name="受講申込書1" sheetId="14" r:id="rId2"/>
    <sheet name="受講申込書２受講者名簿" sheetId="9" r:id="rId3"/>
  </sheets>
  <definedNames>
    <definedName name="_xlnm._FilterDatabase" localSheetId="2" hidden="1">受講申込書２受講者名簿!$A$11:$P$39</definedName>
    <definedName name="_xlnm.Print_Area" localSheetId="1">受講申込書1!$A$1:$I$67</definedName>
    <definedName name="_xlnm.Print_Area" localSheetId="0">受講申込書1入力見本!$A$1:$J$69</definedName>
    <definedName name="_xlnm.Print_Area" localSheetId="2">受講申込書２受講者名簿!$A$1:$Q$89</definedName>
    <definedName name="_xlnm.Print_Titles" localSheetId="2">受講申込書２受講者名簿!$1:$14</definedName>
  </definedNames>
  <calcPr calcId="191029"/>
</workbook>
</file>

<file path=xl/calcChain.xml><?xml version="1.0" encoding="utf-8"?>
<calcChain xmlns="http://schemas.openxmlformats.org/spreadsheetml/2006/main">
  <c r="H56" i="4" l="1"/>
  <c r="H53" i="4"/>
  <c r="G42" i="4"/>
  <c r="D42" i="4"/>
  <c r="H50" i="14" l="1"/>
  <c r="H51" i="14"/>
  <c r="H46" i="14"/>
  <c r="H47" i="14"/>
  <c r="H59" i="14" l="1"/>
  <c r="H53" i="14"/>
  <c r="H54" i="14"/>
  <c r="H55" i="14"/>
  <c r="H56" i="14"/>
  <c r="G42" i="14"/>
  <c r="D42" i="14"/>
  <c r="H62" i="14" s="1"/>
  <c r="H48" i="14"/>
  <c r="L13" i="9"/>
  <c r="M13" i="9"/>
  <c r="H13" i="9"/>
  <c r="I13" i="9"/>
  <c r="D13" i="9"/>
  <c r="E13" i="9"/>
  <c r="H58" i="14"/>
  <c r="H57" i="14"/>
  <c r="H52" i="14"/>
  <c r="H49" i="14"/>
  <c r="H60" i="14" l="1"/>
  <c r="H61" i="14"/>
  <c r="E63" i="4"/>
  <c r="E64" i="4"/>
  <c r="E62" i="4"/>
  <c r="H65" i="14" l="1"/>
  <c r="C4" i="9"/>
  <c r="E61" i="4"/>
  <c r="P13" i="9" l="1"/>
  <c r="A16" i="9"/>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O13" i="9"/>
  <c r="N13" i="9"/>
  <c r="K13" i="9"/>
  <c r="J13" i="9"/>
  <c r="G13" i="9"/>
  <c r="F13" i="9"/>
  <c r="H62" i="4" l="1"/>
  <c r="E59" i="4"/>
  <c r="E58" i="4"/>
  <c r="E55" i="4"/>
  <c r="E51" i="4"/>
  <c r="E50" i="4"/>
  <c r="H63" i="4" l="1"/>
  <c r="H64" i="4"/>
  <c r="H59" i="4"/>
  <c r="H58" i="4"/>
  <c r="H55" i="4"/>
  <c r="H54" i="4"/>
  <c r="H51" i="4"/>
  <c r="H50" i="4"/>
  <c r="H61" i="4"/>
  <c r="H60" i="4"/>
  <c r="H67" i="4" l="1"/>
</calcChain>
</file>

<file path=xl/sharedStrings.xml><?xml version="1.0" encoding="utf-8"?>
<sst xmlns="http://schemas.openxmlformats.org/spreadsheetml/2006/main" count="459" uniqueCount="132">
  <si>
    <t>団　　体　　名</t>
    <rPh sb="0" eb="1">
      <t>ダン</t>
    </rPh>
    <rPh sb="3" eb="4">
      <t>カラダ</t>
    </rPh>
    <rPh sb="6" eb="7">
      <t>メイ</t>
    </rPh>
    <phoneticPr fontId="3"/>
  </si>
  <si>
    <t>団　体　住　所</t>
    <rPh sb="0" eb="1">
      <t>ダン</t>
    </rPh>
    <rPh sb="2" eb="3">
      <t>カラダ</t>
    </rPh>
    <rPh sb="4" eb="5">
      <t>ジュウ</t>
    </rPh>
    <rPh sb="6" eb="7">
      <t>ショ</t>
    </rPh>
    <phoneticPr fontId="3"/>
  </si>
  <si>
    <t>人</t>
    <rPh sb="0" eb="1">
      <t>ニン</t>
    </rPh>
    <phoneticPr fontId="3"/>
  </si>
  <si>
    <t>受講料</t>
    <rPh sb="0" eb="3">
      <t>ジュコウリョウ</t>
    </rPh>
    <phoneticPr fontId="3"/>
  </si>
  <si>
    <t>No</t>
    <phoneticPr fontId="3"/>
  </si>
  <si>
    <t>例</t>
    <rPh sb="0" eb="1">
      <t>レイ</t>
    </rPh>
    <phoneticPr fontId="3"/>
  </si>
  <si>
    <t>氏　　名</t>
    <rPh sb="0" eb="1">
      <t>シ</t>
    </rPh>
    <rPh sb="3" eb="4">
      <t>メイ</t>
    </rPh>
    <phoneticPr fontId="3"/>
  </si>
  <si>
    <t>団体名</t>
    <rPh sb="0" eb="2">
      <t>ダンタイ</t>
    </rPh>
    <rPh sb="2" eb="3">
      <t>メイ</t>
    </rPh>
    <phoneticPr fontId="3"/>
  </si>
  <si>
    <t>※休日等で急遽連絡が必要な場合に使用します。</t>
    <rPh sb="1" eb="3">
      <t>キュウジツ</t>
    </rPh>
    <rPh sb="3" eb="4">
      <t>トウ</t>
    </rPh>
    <rPh sb="5" eb="7">
      <t>キュウキョ</t>
    </rPh>
    <rPh sb="7" eb="9">
      <t>レンラク</t>
    </rPh>
    <rPh sb="10" eb="12">
      <t>ヒツヨウ</t>
    </rPh>
    <rPh sb="13" eb="15">
      <t>バアイ</t>
    </rPh>
    <rPh sb="16" eb="18">
      <t>シヨウ</t>
    </rPh>
    <phoneticPr fontId="3"/>
  </si>
  <si>
    <t>検定料</t>
    <rPh sb="0" eb="2">
      <t>ケンテイ</t>
    </rPh>
    <rPh sb="2" eb="3">
      <t>リョウ</t>
    </rPh>
    <phoneticPr fontId="3"/>
  </si>
  <si>
    <t>冊</t>
    <rPh sb="0" eb="1">
      <t>サツ</t>
    </rPh>
    <phoneticPr fontId="3"/>
  </si>
  <si>
    <t>検定受験者数</t>
    <rPh sb="0" eb="2">
      <t>ケンテイ</t>
    </rPh>
    <rPh sb="2" eb="4">
      <t>ジュケン</t>
    </rPh>
    <rPh sb="4" eb="5">
      <t>シャ</t>
    </rPh>
    <rPh sb="5" eb="6">
      <t>スウ</t>
    </rPh>
    <phoneticPr fontId="3"/>
  </si>
  <si>
    <t>受講者数</t>
    <rPh sb="0" eb="2">
      <t>ジュコウ</t>
    </rPh>
    <rPh sb="2" eb="3">
      <t>シャ</t>
    </rPh>
    <rPh sb="3" eb="4">
      <t>カズ</t>
    </rPh>
    <phoneticPr fontId="3"/>
  </si>
  <si>
    <t>受講総数</t>
    <rPh sb="0" eb="2">
      <t>ジュコウ</t>
    </rPh>
    <rPh sb="2" eb="4">
      <t>ソウスウ</t>
    </rPh>
    <phoneticPr fontId="3"/>
  </si>
  <si>
    <t>検定総数</t>
    <rPh sb="0" eb="2">
      <t>ケンテイ</t>
    </rPh>
    <rPh sb="2" eb="4">
      <t>ソウスウ</t>
    </rPh>
    <phoneticPr fontId="3"/>
  </si>
  <si>
    <t>仙台正宗</t>
    <rPh sb="0" eb="2">
      <t>センダイ</t>
    </rPh>
    <rPh sb="2" eb="4">
      <t>マサムネ</t>
    </rPh>
    <phoneticPr fontId="3"/>
  </si>
  <si>
    <t>不審者対策のために伺います。</t>
    <rPh sb="0" eb="3">
      <t>フシンシャ</t>
    </rPh>
    <rPh sb="3" eb="5">
      <t>タイサク</t>
    </rPh>
    <rPh sb="9" eb="10">
      <t>ウカガ</t>
    </rPh>
    <phoneticPr fontId="3"/>
  </si>
  <si>
    <t>学年</t>
    <rPh sb="0" eb="2">
      <t>ガクネン</t>
    </rPh>
    <phoneticPr fontId="3"/>
  </si>
  <si>
    <t>コース別受講数　　　（自動集計）</t>
    <rPh sb="3" eb="4">
      <t>ベツ</t>
    </rPh>
    <rPh sb="4" eb="6">
      <t>ジュコウ</t>
    </rPh>
    <rPh sb="6" eb="7">
      <t>カズ</t>
    </rPh>
    <rPh sb="11" eb="13">
      <t>ジドウ</t>
    </rPh>
    <rPh sb="13" eb="15">
      <t>シュウケイ</t>
    </rPh>
    <phoneticPr fontId="3"/>
  </si>
  <si>
    <t>一般</t>
    <rPh sb="0" eb="2">
      <t>イッパン</t>
    </rPh>
    <phoneticPr fontId="3"/>
  </si>
  <si>
    <t>小学６年</t>
    <rPh sb="0" eb="2">
      <t>ショウガク</t>
    </rPh>
    <rPh sb="3" eb="4">
      <t>ネン</t>
    </rPh>
    <phoneticPr fontId="3"/>
  </si>
  <si>
    <t>小学１年</t>
    <rPh sb="0" eb="2">
      <t>ショウガク</t>
    </rPh>
    <rPh sb="3" eb="4">
      <t>ネン</t>
    </rPh>
    <phoneticPr fontId="3"/>
  </si>
  <si>
    <t>小学２年</t>
    <rPh sb="0" eb="2">
      <t>ショウガク</t>
    </rPh>
    <rPh sb="3" eb="4">
      <t>ネン</t>
    </rPh>
    <phoneticPr fontId="3"/>
  </si>
  <si>
    <t>小学３年</t>
    <rPh sb="0" eb="2">
      <t>ショウガク</t>
    </rPh>
    <rPh sb="3" eb="4">
      <t>ネン</t>
    </rPh>
    <phoneticPr fontId="3"/>
  </si>
  <si>
    <t>小学４年</t>
    <rPh sb="0" eb="2">
      <t>ショウガク</t>
    </rPh>
    <rPh sb="3" eb="4">
      <t>ネン</t>
    </rPh>
    <phoneticPr fontId="3"/>
  </si>
  <si>
    <t>小学５年</t>
    <rPh sb="0" eb="2">
      <t>ショウガク</t>
    </rPh>
    <rPh sb="3" eb="4">
      <t>ネン</t>
    </rPh>
    <phoneticPr fontId="3"/>
  </si>
  <si>
    <t>中学１年</t>
    <rPh sb="0" eb="2">
      <t>チュウガク</t>
    </rPh>
    <rPh sb="3" eb="4">
      <t>ネン</t>
    </rPh>
    <phoneticPr fontId="3"/>
  </si>
  <si>
    <t>中学２年</t>
    <rPh sb="0" eb="2">
      <t>チュウガク</t>
    </rPh>
    <rPh sb="3" eb="4">
      <t>ネン</t>
    </rPh>
    <phoneticPr fontId="3"/>
  </si>
  <si>
    <t>中学３年</t>
    <rPh sb="0" eb="2">
      <t>チュウガク</t>
    </rPh>
    <rPh sb="3" eb="4">
      <t>ネン</t>
    </rPh>
    <phoneticPr fontId="3"/>
  </si>
  <si>
    <t>高校１年</t>
    <rPh sb="0" eb="2">
      <t>コウコウ</t>
    </rPh>
    <rPh sb="3" eb="4">
      <t>ネン</t>
    </rPh>
    <phoneticPr fontId="3"/>
  </si>
  <si>
    <t>高校２年</t>
    <rPh sb="0" eb="2">
      <t>コウコウ</t>
    </rPh>
    <rPh sb="3" eb="4">
      <t>ネン</t>
    </rPh>
    <phoneticPr fontId="3"/>
  </si>
  <si>
    <t>高校３年</t>
    <rPh sb="0" eb="2">
      <t>コウコウ</t>
    </rPh>
    <rPh sb="3" eb="4">
      <t>ネン</t>
    </rPh>
    <phoneticPr fontId="3"/>
  </si>
  <si>
    <t>大学１年</t>
    <rPh sb="0" eb="2">
      <t>ダイガク</t>
    </rPh>
    <rPh sb="3" eb="4">
      <t>ネン</t>
    </rPh>
    <phoneticPr fontId="3"/>
  </si>
  <si>
    <t>大学２年</t>
    <rPh sb="0" eb="2">
      <t>ダイガク</t>
    </rPh>
    <rPh sb="3" eb="4">
      <t>ネン</t>
    </rPh>
    <phoneticPr fontId="3"/>
  </si>
  <si>
    <t>大学３年</t>
    <rPh sb="0" eb="2">
      <t>ダイガク</t>
    </rPh>
    <rPh sb="3" eb="4">
      <t>ネン</t>
    </rPh>
    <phoneticPr fontId="3"/>
  </si>
  <si>
    <t>大学４年</t>
    <rPh sb="0" eb="2">
      <t>ダイガク</t>
    </rPh>
    <rPh sb="3" eb="4">
      <t>ネン</t>
    </rPh>
    <phoneticPr fontId="3"/>
  </si>
  <si>
    <t>×</t>
    <phoneticPr fontId="3"/>
  </si>
  <si>
    <t>＝</t>
    <phoneticPr fontId="3"/>
  </si>
  <si>
    <t>①</t>
    <phoneticPr fontId="3"/>
  </si>
  <si>
    <t>×</t>
    <phoneticPr fontId="3"/>
  </si>
  <si>
    <t>②</t>
    <phoneticPr fontId="3"/>
  </si>
  <si>
    <t>③</t>
    <phoneticPr fontId="3"/>
  </si>
  <si>
    <t>仙台愛姫</t>
    <rPh sb="0" eb="2">
      <t>センダイ</t>
    </rPh>
    <rPh sb="2" eb="3">
      <t>アイ</t>
    </rPh>
    <rPh sb="3" eb="4">
      <t>ヒメ</t>
    </rPh>
    <phoneticPr fontId="3"/>
  </si>
  <si>
    <t>（１）団体名は申込書１に入力すると自動入力されます。</t>
    <rPh sb="3" eb="5">
      <t>ダンタイ</t>
    </rPh>
    <rPh sb="5" eb="6">
      <t>メイ</t>
    </rPh>
    <rPh sb="7" eb="9">
      <t>モウシコミ</t>
    </rPh>
    <rPh sb="9" eb="10">
      <t>ショ</t>
    </rPh>
    <rPh sb="12" eb="14">
      <t>ニュウリョク</t>
    </rPh>
    <rPh sb="17" eb="19">
      <t>ジドウ</t>
    </rPh>
    <rPh sb="19" eb="21">
      <t>ニュウリョク</t>
    </rPh>
    <phoneticPr fontId="3"/>
  </si>
  <si>
    <t>※講習会中、急遽連絡が必要な場合に使用します。</t>
    <rPh sb="1" eb="4">
      <t>コウシュウカイ</t>
    </rPh>
    <rPh sb="4" eb="5">
      <t>ナカ</t>
    </rPh>
    <rPh sb="6" eb="8">
      <t>キュウキョ</t>
    </rPh>
    <rPh sb="8" eb="10">
      <t>レンラク</t>
    </rPh>
    <rPh sb="11" eb="13">
      <t>ヒツヨウ</t>
    </rPh>
    <rPh sb="14" eb="16">
      <t>バアイ</t>
    </rPh>
    <rPh sb="17" eb="19">
      <t>シヨウ</t>
    </rPh>
    <phoneticPr fontId="3"/>
  </si>
  <si>
    <t>団体長印</t>
    <rPh sb="0" eb="2">
      <t>ダンタイ</t>
    </rPh>
    <rPh sb="2" eb="3">
      <t>チョウ</t>
    </rPh>
    <rPh sb="3" eb="4">
      <t>イン</t>
    </rPh>
    <phoneticPr fontId="3"/>
  </si>
  <si>
    <t>引率責任者携帯電話</t>
    <rPh sb="0" eb="2">
      <t>インソツ</t>
    </rPh>
    <rPh sb="2" eb="5">
      <t>セキニンシャ</t>
    </rPh>
    <rPh sb="5" eb="7">
      <t>ケイタイ</t>
    </rPh>
    <rPh sb="7" eb="9">
      <t>デンワ</t>
    </rPh>
    <phoneticPr fontId="3"/>
  </si>
  <si>
    <t>080-1234-5678</t>
    <phoneticPr fontId="3"/>
  </si>
  <si>
    <t>※必ず成人の引率責任者を明記願います。</t>
    <rPh sb="1" eb="2">
      <t>カナラ</t>
    </rPh>
    <rPh sb="3" eb="5">
      <t>セイジン</t>
    </rPh>
    <rPh sb="6" eb="8">
      <t>インソツ</t>
    </rPh>
    <rPh sb="8" eb="11">
      <t>セキニンシャ</t>
    </rPh>
    <rPh sb="12" eb="14">
      <t>メイキ</t>
    </rPh>
    <rPh sb="14" eb="15">
      <t>ネガ</t>
    </rPh>
    <phoneticPr fontId="3"/>
  </si>
  <si>
    <t>仲良しマーチング＆バトン</t>
    <rPh sb="0" eb="2">
      <t>ナカヨ</t>
    </rPh>
    <phoneticPr fontId="3"/>
  </si>
  <si>
    <t>080-1234-5678</t>
  </si>
  <si>
    <t>宮城県ﾏｰﾁﾝｸﾞﾊﾞﾝﾄﾞ･ﾊﾞﾄﾝﾄﾜｰﾘﾝｸﾞ連盟　会長殿</t>
    <rPh sb="0" eb="3">
      <t>ミヤギケン</t>
    </rPh>
    <rPh sb="26" eb="28">
      <t>レンメイ</t>
    </rPh>
    <rPh sb="29" eb="31">
      <t>カイチョウ</t>
    </rPh>
    <rPh sb="31" eb="32">
      <t>ドノ</t>
    </rPh>
    <phoneticPr fontId="3"/>
  </si>
  <si>
    <t>設備使用負担金</t>
    <rPh sb="0" eb="2">
      <t>セツビ</t>
    </rPh>
    <rPh sb="2" eb="4">
      <t>シヨウ</t>
    </rPh>
    <rPh sb="4" eb="7">
      <t>フタンキン</t>
    </rPh>
    <phoneticPr fontId="3"/>
  </si>
  <si>
    <t>引率人数と会場内に講習会を通じで滞在する大人の人数を記入して下さい。</t>
    <rPh sb="0" eb="2">
      <t>インソツ</t>
    </rPh>
    <rPh sb="2" eb="4">
      <t>ニンズウ</t>
    </rPh>
    <rPh sb="5" eb="8">
      <t>カイジョウナイ</t>
    </rPh>
    <rPh sb="9" eb="12">
      <t>コウシュウカイ</t>
    </rPh>
    <rPh sb="13" eb="14">
      <t>ツウ</t>
    </rPh>
    <rPh sb="16" eb="18">
      <t>タイザイ</t>
    </rPh>
    <rPh sb="20" eb="22">
      <t>オトナ</t>
    </rPh>
    <rPh sb="23" eb="25">
      <t>ニンズウ</t>
    </rPh>
    <rPh sb="26" eb="28">
      <t>キニュウ</t>
    </rPh>
    <rPh sb="30" eb="31">
      <t>クダ</t>
    </rPh>
    <phoneticPr fontId="3"/>
  </si>
  <si>
    <t>（引率者・滞在者ともに検定中の見学は出来ません）</t>
    <rPh sb="1" eb="4">
      <t>インソツシャ</t>
    </rPh>
    <rPh sb="5" eb="8">
      <t>タイザイシャ</t>
    </rPh>
    <rPh sb="11" eb="13">
      <t>ケンテイ</t>
    </rPh>
    <rPh sb="13" eb="14">
      <t>ナカ</t>
    </rPh>
    <rPh sb="15" eb="17">
      <t>ケンガク</t>
    </rPh>
    <rPh sb="18" eb="20">
      <t>デキ</t>
    </rPh>
    <phoneticPr fontId="3"/>
  </si>
  <si>
    <t>団体長印　　　　　（職印）を忘れず　　　　押印してください</t>
    <rPh sb="0" eb="2">
      <t>ダンタイ</t>
    </rPh>
    <rPh sb="2" eb="3">
      <t>チョウ</t>
    </rPh>
    <rPh sb="3" eb="4">
      <t>イン</t>
    </rPh>
    <rPh sb="10" eb="12">
      <t>ショクイン</t>
    </rPh>
    <rPh sb="14" eb="15">
      <t>ワス</t>
    </rPh>
    <rPh sb="21" eb="23">
      <t>オウイン</t>
    </rPh>
    <phoneticPr fontId="3"/>
  </si>
  <si>
    <t>宮城　バトン子</t>
    <rPh sb="0" eb="2">
      <t>ミヤギ</t>
    </rPh>
    <rPh sb="6" eb="7">
      <t>コ</t>
    </rPh>
    <phoneticPr fontId="3" alignment="distributed"/>
  </si>
  <si>
    <t>技能ﾗｲｾﾝｽﾊﾟｽﾎﾟｰﾄ</t>
    <rPh sb="0" eb="2">
      <t>ギノウ</t>
    </rPh>
    <phoneticPr fontId="3"/>
  </si>
  <si>
    <t>ﾏｰﾁﾝｸﾞとﾊﾞﾄﾝは別</t>
    <rPh sb="12" eb="13">
      <t>ベツ</t>
    </rPh>
    <phoneticPr fontId="3"/>
  </si>
  <si>
    <t>技能検定を受ける</t>
    <rPh sb="0" eb="2">
      <t>ギノウ</t>
    </rPh>
    <rPh sb="2" eb="4">
      <t>ケンテイ</t>
    </rPh>
    <rPh sb="5" eb="6">
      <t>ウ</t>
    </rPh>
    <phoneticPr fontId="3"/>
  </si>
  <si>
    <t>⑤</t>
    <phoneticPr fontId="3"/>
  </si>
  <si>
    <t xml:space="preserve">  個人情報の保護に努め，講習会終了後消去します。　</t>
    <rPh sb="2" eb="4">
      <t>コジン</t>
    </rPh>
    <rPh sb="4" eb="6">
      <t>ジョウホウ</t>
    </rPh>
    <rPh sb="7" eb="9">
      <t>ホゴ</t>
    </rPh>
    <rPh sb="10" eb="11">
      <t>ツト</t>
    </rPh>
    <rPh sb="13" eb="16">
      <t>コウシュウカイ</t>
    </rPh>
    <rPh sb="16" eb="19">
      <t>シュウリョウゴ</t>
    </rPh>
    <rPh sb="19" eb="21">
      <t>ショウキョ</t>
    </rPh>
    <phoneticPr fontId="3"/>
  </si>
  <si>
    <t>（３）受講するコースに半角で「1」を入力して下さい。</t>
    <rPh sb="3" eb="5">
      <t>ジュコウ</t>
    </rPh>
    <rPh sb="11" eb="13">
      <t>ハンカク</t>
    </rPh>
    <rPh sb="18" eb="20">
      <t>ニュウリョク</t>
    </rPh>
    <rPh sb="22" eb="23">
      <t>クダ</t>
    </rPh>
    <phoneticPr fontId="3"/>
  </si>
  <si>
    <t>（４）技能検定を受ける人に半角で「1」を検定を受けない人に「0」を入力して下さい。</t>
    <rPh sb="3" eb="5">
      <t>ギノウ</t>
    </rPh>
    <rPh sb="5" eb="7">
      <t>ケンテイ</t>
    </rPh>
    <rPh sb="8" eb="9">
      <t>ウ</t>
    </rPh>
    <rPh sb="11" eb="12">
      <t>ヒト</t>
    </rPh>
    <rPh sb="13" eb="15">
      <t>ハンカク</t>
    </rPh>
    <rPh sb="20" eb="22">
      <t>ケンテイ</t>
    </rPh>
    <rPh sb="23" eb="24">
      <t>ウ</t>
    </rPh>
    <rPh sb="27" eb="28">
      <t>ヒト</t>
    </rPh>
    <rPh sb="33" eb="35">
      <t>ニュウリョク</t>
    </rPh>
    <rPh sb="37" eb="38">
      <t>クダ</t>
    </rPh>
    <phoneticPr fontId="3"/>
  </si>
  <si>
    <t>MM３級</t>
    <rPh sb="3" eb="4">
      <t>キュウ</t>
    </rPh>
    <phoneticPr fontId="3"/>
  </si>
  <si>
    <t>MM４級</t>
    <rPh sb="3" eb="4">
      <t>キュウ</t>
    </rPh>
    <phoneticPr fontId="3"/>
  </si>
  <si>
    <t>ＭＰ３級</t>
    <rPh sb="3" eb="4">
      <t>キュウ</t>
    </rPh>
    <phoneticPr fontId="3"/>
  </si>
  <si>
    <t>ＭＰ４級</t>
    <rPh sb="3" eb="4">
      <t>キュウ</t>
    </rPh>
    <phoneticPr fontId="3"/>
  </si>
  <si>
    <t>ＣＧ３級</t>
    <rPh sb="3" eb="4">
      <t>キュウ</t>
    </rPh>
    <phoneticPr fontId="3"/>
  </si>
  <si>
    <t>ＣＧ４級</t>
    <rPh sb="3" eb="4">
      <t>キュウ</t>
    </rPh>
    <phoneticPr fontId="3"/>
  </si>
  <si>
    <t>ＭＭ３級</t>
    <rPh sb="3" eb="4">
      <t>キュウ</t>
    </rPh>
    <phoneticPr fontId="3"/>
  </si>
  <si>
    <t>ＭＭ４級</t>
    <rPh sb="3" eb="4">
      <t>キュウ</t>
    </rPh>
    <phoneticPr fontId="3"/>
  </si>
  <si>
    <t>マーチングバンド３級・４級</t>
    <rPh sb="9" eb="10">
      <t>キュウ</t>
    </rPh>
    <rPh sb="12" eb="13">
      <t>キュウ</t>
    </rPh>
    <phoneticPr fontId="3"/>
  </si>
  <si>
    <t>マーチングバンドコース</t>
    <phoneticPr fontId="3"/>
  </si>
  <si>
    <t>ＭＭ　　　３級</t>
    <rPh sb="6" eb="7">
      <t>キュウ</t>
    </rPh>
    <phoneticPr fontId="3"/>
  </si>
  <si>
    <t>ＭＭ　　　４級</t>
    <rPh sb="6" eb="7">
      <t>キュウ</t>
    </rPh>
    <phoneticPr fontId="3"/>
  </si>
  <si>
    <t>既所有級　　　（あれば入力）</t>
    <rPh sb="0" eb="1">
      <t>スデ</t>
    </rPh>
    <rPh sb="1" eb="3">
      <t>ショユウ</t>
    </rPh>
    <rPh sb="3" eb="4">
      <t>キュウ</t>
    </rPh>
    <rPh sb="11" eb="13">
      <t>ニュウリョク</t>
    </rPh>
    <phoneticPr fontId="3"/>
  </si>
  <si>
    <t>選択して　　　ください</t>
    <rPh sb="0" eb="2">
      <t>センタク</t>
    </rPh>
    <phoneticPr fontId="3"/>
  </si>
  <si>
    <t>マーチングバンド・バトントワーリング冬期講習会　受講申込書［２］受講者名簿</t>
    <rPh sb="18" eb="20">
      <t>トウキ</t>
    </rPh>
    <rPh sb="20" eb="23">
      <t>コウシュウカイ</t>
    </rPh>
    <rPh sb="24" eb="26">
      <t>ジュコウ</t>
    </rPh>
    <rPh sb="32" eb="35">
      <t>ジュコウシャ</t>
    </rPh>
    <rPh sb="35" eb="37">
      <t>メイボ</t>
    </rPh>
    <phoneticPr fontId="3"/>
  </si>
  <si>
    <t>（５）メールの添付でお送りいただいた場合も印刷の上、郵送で提出して下さい。</t>
    <rPh sb="7" eb="9">
      <t>テンプ</t>
    </rPh>
    <rPh sb="11" eb="12">
      <t>オク</t>
    </rPh>
    <rPh sb="18" eb="20">
      <t>バアイ</t>
    </rPh>
    <rPh sb="21" eb="23">
      <t>インサツ</t>
    </rPh>
    <rPh sb="24" eb="25">
      <t>ウエ</t>
    </rPh>
    <rPh sb="26" eb="28">
      <t>ユウソウ</t>
    </rPh>
    <rPh sb="29" eb="31">
      <t>テイシュツ</t>
    </rPh>
    <rPh sb="33" eb="34">
      <t>クダ</t>
    </rPh>
    <phoneticPr fontId="3"/>
  </si>
  <si>
    <t>（２）受講者氏名にはフリガナが自動入力されます。読みが違う場合は個別に修正して下さい。</t>
    <rPh sb="3" eb="6">
      <t>ジュコウシャ</t>
    </rPh>
    <rPh sb="6" eb="8">
      <t>シメイ</t>
    </rPh>
    <rPh sb="15" eb="17">
      <t>ジドウ</t>
    </rPh>
    <rPh sb="17" eb="19">
      <t>ニュウリョク</t>
    </rPh>
    <rPh sb="24" eb="25">
      <t>ヨ</t>
    </rPh>
    <rPh sb="27" eb="28">
      <t>チガ</t>
    </rPh>
    <rPh sb="29" eb="31">
      <t>バアイ</t>
    </rPh>
    <rPh sb="32" eb="34">
      <t>コベツ</t>
    </rPh>
    <rPh sb="35" eb="37">
      <t>シュウセイ</t>
    </rPh>
    <rPh sb="39" eb="40">
      <t>クダ</t>
    </rPh>
    <phoneticPr fontId="3"/>
  </si>
  <si>
    <t>連絡責任者名</t>
    <rPh sb="0" eb="2">
      <t>レンラク</t>
    </rPh>
    <rPh sb="2" eb="5">
      <t>セキニンシャ</t>
    </rPh>
    <rPh sb="5" eb="6">
      <t>ナ</t>
    </rPh>
    <phoneticPr fontId="3"/>
  </si>
  <si>
    <t>022-123-4567</t>
  </si>
  <si>
    <t>022-123-4567</t>
    <phoneticPr fontId="3"/>
  </si>
  <si>
    <t>〒980-0000　仙台市青葉区青葉山1</t>
    <rPh sb="10" eb="13">
      <t>センダイシ</t>
    </rPh>
    <rPh sb="13" eb="16">
      <t>アオバク</t>
    </rPh>
    <rPh sb="16" eb="18">
      <t>アオバ</t>
    </rPh>
    <rPh sb="18" eb="19">
      <t>ヤマ</t>
    </rPh>
    <phoneticPr fontId="3"/>
  </si>
  <si>
    <t>団　体　電　話</t>
    <rPh sb="0" eb="1">
      <t>ダン</t>
    </rPh>
    <rPh sb="2" eb="3">
      <t>カラダ</t>
    </rPh>
    <rPh sb="4" eb="5">
      <t>デン</t>
    </rPh>
    <rPh sb="6" eb="7">
      <t>ハナシ</t>
    </rPh>
    <phoneticPr fontId="3"/>
  </si>
  <si>
    <t>入力見本</t>
    <rPh sb="0" eb="2">
      <t>ニュウリョク</t>
    </rPh>
    <rPh sb="2" eb="4">
      <t>ミホン</t>
    </rPh>
    <phoneticPr fontId="3"/>
  </si>
  <si>
    <r>
      <t>電　話　　</t>
    </r>
    <r>
      <rPr>
        <sz val="9"/>
        <rFont val="HG丸ｺﾞｼｯｸM-PRO"/>
        <family val="3"/>
        <charset val="128"/>
      </rPr>
      <t>※</t>
    </r>
    <rPh sb="0" eb="1">
      <t>デン</t>
    </rPh>
    <rPh sb="2" eb="3">
      <t>ハナシ</t>
    </rPh>
    <phoneticPr fontId="3"/>
  </si>
  <si>
    <r>
      <t>携帯電話　</t>
    </r>
    <r>
      <rPr>
        <sz val="9"/>
        <rFont val="HG丸ｺﾞｼｯｸM-PRO"/>
        <family val="3"/>
        <charset val="128"/>
      </rPr>
      <t>※</t>
    </r>
    <rPh sb="0" eb="2">
      <t>ケイタイ</t>
    </rPh>
    <rPh sb="2" eb="4">
      <t>デンワ</t>
    </rPh>
    <phoneticPr fontId="3"/>
  </si>
  <si>
    <t>団　体　長　名</t>
    <rPh sb="0" eb="1">
      <t>ダン</t>
    </rPh>
    <rPh sb="2" eb="3">
      <t>カラダ</t>
    </rPh>
    <rPh sb="4" eb="5">
      <t>ナガ</t>
    </rPh>
    <rPh sb="6" eb="7">
      <t>メイ</t>
    </rPh>
    <phoneticPr fontId="3"/>
  </si>
  <si>
    <t>振込合計金額（①＋②＋③＋④＋⑤）</t>
    <rPh sb="0" eb="2">
      <t>フリコミ</t>
    </rPh>
    <rPh sb="2" eb="4">
      <t>ゴウケイ</t>
    </rPh>
    <rPh sb="4" eb="6">
      <t>キンガク</t>
    </rPh>
    <phoneticPr fontId="3"/>
  </si>
  <si>
    <t>※受講総数、検定総数は自動計算されます。</t>
    <rPh sb="1" eb="3">
      <t>ジュコウ</t>
    </rPh>
    <rPh sb="3" eb="5">
      <t>ソウスウ</t>
    </rPh>
    <rPh sb="6" eb="8">
      <t>ケンテイ</t>
    </rPh>
    <rPh sb="8" eb="10">
      <t>ソウスウ</t>
    </rPh>
    <rPh sb="11" eb="13">
      <t>ジドウ</t>
    </rPh>
    <rPh sb="13" eb="15">
      <t>ケイサン</t>
    </rPh>
    <phoneticPr fontId="3"/>
  </si>
  <si>
    <t>※受講人数、受講料、検定料、暖房費は自動計算されます。</t>
    <rPh sb="1" eb="3">
      <t>ジュコウ</t>
    </rPh>
    <rPh sb="3" eb="5">
      <t>ニンズ</t>
    </rPh>
    <rPh sb="6" eb="8">
      <t>ジュコウ</t>
    </rPh>
    <rPh sb="8" eb="9">
      <t>リョウ</t>
    </rPh>
    <rPh sb="10" eb="12">
      <t>ケンテイ</t>
    </rPh>
    <rPh sb="12" eb="13">
      <t>リョウ</t>
    </rPh>
    <rPh sb="14" eb="16">
      <t>ダンボウ</t>
    </rPh>
    <rPh sb="16" eb="17">
      <t>ヒ</t>
    </rPh>
    <rPh sb="18" eb="20">
      <t>ジドウ</t>
    </rPh>
    <rPh sb="20" eb="22">
      <t>ケイサン</t>
    </rPh>
    <phoneticPr fontId="3"/>
  </si>
  <si>
    <t>受講料等諸費用</t>
    <rPh sb="0" eb="3">
      <t>ジュコウリョウ</t>
    </rPh>
    <rPh sb="3" eb="4">
      <t>トウ</t>
    </rPh>
    <rPh sb="4" eb="7">
      <t>ショヒヨウ</t>
    </rPh>
    <phoneticPr fontId="3"/>
  </si>
  <si>
    <t>　別紙受講者名簿ならびに下記の通り、受講の申し込みをいたします。</t>
    <rPh sb="1" eb="3">
      <t>ベッシ</t>
    </rPh>
    <rPh sb="3" eb="5">
      <t>ジュコウ</t>
    </rPh>
    <rPh sb="6" eb="8">
      <t>メイボ</t>
    </rPh>
    <rPh sb="12" eb="14">
      <t>カキ</t>
    </rPh>
    <rPh sb="15" eb="16">
      <t>トオ</t>
    </rPh>
    <rPh sb="18" eb="20">
      <t>ジュコウ</t>
    </rPh>
    <rPh sb="21" eb="22">
      <t>モウ</t>
    </rPh>
    <rPh sb="23" eb="24">
      <t>コ</t>
    </rPh>
    <phoneticPr fontId="3"/>
  </si>
  <si>
    <t>メールの添付でお送りいただいた場合も申込書[１]と[２]は印刷の上、郵送で提出して下さい。</t>
    <rPh sb="4" eb="6">
      <t>テンプ</t>
    </rPh>
    <rPh sb="8" eb="9">
      <t>オク</t>
    </rPh>
    <rPh sb="15" eb="17">
      <t>バアイ</t>
    </rPh>
    <rPh sb="18" eb="20">
      <t>モウシコミ</t>
    </rPh>
    <rPh sb="20" eb="21">
      <t>ショ</t>
    </rPh>
    <rPh sb="29" eb="31">
      <t>インサツ</t>
    </rPh>
    <rPh sb="32" eb="33">
      <t>ウエ</t>
    </rPh>
    <rPh sb="34" eb="36">
      <t>ユウソウ</t>
    </rPh>
    <rPh sb="37" eb="39">
      <t>テイシュツ</t>
    </rPh>
    <rPh sb="41" eb="42">
      <t>クダ</t>
    </rPh>
    <phoneticPr fontId="3"/>
  </si>
  <si>
    <t>ﾊﾟｿｺﾝ　E-mail アドレス</t>
    <phoneticPr fontId="3"/>
  </si>
  <si>
    <t>団体引率責任者名１月１４日</t>
    <rPh sb="0" eb="2">
      <t>ダンタイ</t>
    </rPh>
    <rPh sb="2" eb="4">
      <t>インソツ</t>
    </rPh>
    <rPh sb="4" eb="7">
      <t>セキニンシャ</t>
    </rPh>
    <rPh sb="7" eb="8">
      <t>メイ</t>
    </rPh>
    <rPh sb="9" eb="10">
      <t>ガツ</t>
    </rPh>
    <rPh sb="12" eb="13">
      <t>カ</t>
    </rPh>
    <phoneticPr fontId="3"/>
  </si>
  <si>
    <t>１月１４日引率人数</t>
    <rPh sb="1" eb="2">
      <t>ガツ</t>
    </rPh>
    <rPh sb="4" eb="5">
      <t>カ</t>
    </rPh>
    <rPh sb="5" eb="7">
      <t>インソツ</t>
    </rPh>
    <rPh sb="7" eb="9">
      <t>ニンズウ</t>
    </rPh>
    <phoneticPr fontId="3"/>
  </si>
  <si>
    <t>１月１４日引率以外の滞在者数</t>
    <rPh sb="1" eb="2">
      <t>ガツ</t>
    </rPh>
    <rPh sb="4" eb="5">
      <t>カ</t>
    </rPh>
    <rPh sb="5" eb="7">
      <t>インソツ</t>
    </rPh>
    <rPh sb="7" eb="9">
      <t>イガイ</t>
    </rPh>
    <rPh sb="10" eb="13">
      <t>タイザイシャ</t>
    </rPh>
    <rPh sb="13" eb="14">
      <t>スウ</t>
    </rPh>
    <phoneticPr fontId="3"/>
  </si>
  <si>
    <t>仙台義姫</t>
    <rPh sb="0" eb="2">
      <t>センダイ</t>
    </rPh>
    <rPh sb="2" eb="3">
      <t>ヨシ</t>
    </rPh>
    <rPh sb="3" eb="4">
      <t>ヒメ</t>
    </rPh>
    <phoneticPr fontId="3"/>
  </si>
  <si>
    <t>080-8765-4321</t>
    <phoneticPr fontId="3"/>
  </si>
  <si>
    <t>↓学年のセルを選択すると右にプルダウンボタンが表示され，リストから小学中学等，学年が選択できます。</t>
    <rPh sb="1" eb="3">
      <t>がくねん</t>
    </rPh>
    <rPh sb="7" eb="9">
      <t>せんたく</t>
    </rPh>
    <rPh sb="12" eb="13">
      <t>みぎ</t>
    </rPh>
    <phoneticPr fontId="3" type="Hiragana"/>
  </si>
  <si>
    <t>２０２３年度宮城県マーチングバンド・バトントワーリング冬期講習会　受講申込書　［１］</t>
    <rPh sb="4" eb="6">
      <t>ネンド</t>
    </rPh>
    <rPh sb="6" eb="9">
      <t>ミヤギケン</t>
    </rPh>
    <phoneticPr fontId="3"/>
  </si>
  <si>
    <t>２０２３年　　１２月　　１５日</t>
    <rPh sb="4" eb="5">
      <t>ネン</t>
    </rPh>
    <rPh sb="9" eb="10">
      <t>ガツ</t>
    </rPh>
    <rPh sb="14" eb="15">
      <t>ニチ</t>
    </rPh>
    <phoneticPr fontId="3"/>
  </si>
  <si>
    <t>ＭＭ１級</t>
    <rPh sb="3" eb="4">
      <t>キュウ</t>
    </rPh>
    <phoneticPr fontId="3"/>
  </si>
  <si>
    <t>ＭＭ２級</t>
    <rPh sb="3" eb="4">
      <t>キュウ</t>
    </rPh>
    <phoneticPr fontId="3"/>
  </si>
  <si>
    <t>ＭＰ１級</t>
    <rPh sb="3" eb="4">
      <t>キュウ</t>
    </rPh>
    <phoneticPr fontId="3"/>
  </si>
  <si>
    <t>ＭＰ２級</t>
    <rPh sb="3" eb="4">
      <t>キュウ</t>
    </rPh>
    <phoneticPr fontId="3"/>
  </si>
  <si>
    <t>ＣＧ１級</t>
    <rPh sb="3" eb="4">
      <t>キュウ</t>
    </rPh>
    <phoneticPr fontId="3"/>
  </si>
  <si>
    <t>ＣＧ２級</t>
    <rPh sb="3" eb="4">
      <t>キュウ</t>
    </rPh>
    <phoneticPr fontId="3"/>
  </si>
  <si>
    <t>マーチングバンド１級・２級</t>
    <rPh sb="9" eb="10">
      <t>キュウ</t>
    </rPh>
    <rPh sb="12" eb="13">
      <t>キュウ</t>
    </rPh>
    <phoneticPr fontId="3"/>
  </si>
  <si>
    <t>暖房費１月１３日</t>
    <rPh sb="0" eb="2">
      <t>ダンボウ</t>
    </rPh>
    <rPh sb="2" eb="3">
      <t>ヒ</t>
    </rPh>
    <rPh sb="4" eb="5">
      <t>ガツ</t>
    </rPh>
    <rPh sb="7" eb="8">
      <t>ニチ</t>
    </rPh>
    <phoneticPr fontId="3"/>
  </si>
  <si>
    <t>暖房費１月１４日</t>
    <rPh sb="0" eb="2">
      <t>ダンボウ</t>
    </rPh>
    <rPh sb="2" eb="3">
      <t>ヒ</t>
    </rPh>
    <rPh sb="4" eb="5">
      <t>ガツ</t>
    </rPh>
    <rPh sb="7" eb="8">
      <t>カ</t>
    </rPh>
    <phoneticPr fontId="3"/>
  </si>
  <si>
    <t>MM１級</t>
    <rPh sb="3" eb="4">
      <t>キュウ</t>
    </rPh>
    <phoneticPr fontId="3"/>
  </si>
  <si>
    <t>MM２級</t>
    <rPh sb="3" eb="4">
      <t>キュウ</t>
    </rPh>
    <phoneticPr fontId="3"/>
  </si>
  <si>
    <t>２０２３年　　　　月　　　　日</t>
    <rPh sb="4" eb="5">
      <t>ネン</t>
    </rPh>
    <rPh sb="9" eb="10">
      <t>ガツ</t>
    </rPh>
    <rPh sb="14" eb="15">
      <t>ニチ</t>
    </rPh>
    <phoneticPr fontId="3"/>
  </si>
  <si>
    <t>団体引率責任者名１月１３日</t>
    <rPh sb="0" eb="2">
      <t>ダンタイ</t>
    </rPh>
    <rPh sb="2" eb="4">
      <t>インソツ</t>
    </rPh>
    <rPh sb="4" eb="7">
      <t>セキニンシャ</t>
    </rPh>
    <rPh sb="7" eb="8">
      <t>メイ</t>
    </rPh>
    <rPh sb="9" eb="10">
      <t>ガツ</t>
    </rPh>
    <rPh sb="12" eb="13">
      <t>カ</t>
    </rPh>
    <phoneticPr fontId="3"/>
  </si>
  <si>
    <t>１月１３日引率人数</t>
    <rPh sb="1" eb="2">
      <t>ガツ</t>
    </rPh>
    <rPh sb="4" eb="5">
      <t>カ</t>
    </rPh>
    <rPh sb="5" eb="7">
      <t>インソツ</t>
    </rPh>
    <rPh sb="7" eb="9">
      <t>ニンズウ</t>
    </rPh>
    <phoneticPr fontId="3"/>
  </si>
  <si>
    <t>１月１３日引率以外の滞在者数</t>
    <rPh sb="1" eb="2">
      <t>ガツ</t>
    </rPh>
    <rPh sb="4" eb="5">
      <t>カ</t>
    </rPh>
    <rPh sb="5" eb="7">
      <t>インソツ</t>
    </rPh>
    <rPh sb="7" eb="9">
      <t>イガイ</t>
    </rPh>
    <rPh sb="10" eb="13">
      <t>タイザイシャ</t>
    </rPh>
    <rPh sb="13" eb="14">
      <t>スウ</t>
    </rPh>
    <phoneticPr fontId="3"/>
  </si>
  <si>
    <t>２０２３年度宮城県</t>
    <rPh sb="4" eb="6">
      <t>ネンド</t>
    </rPh>
    <rPh sb="6" eb="9">
      <t>ミヤギケン</t>
    </rPh>
    <phoneticPr fontId="3"/>
  </si>
  <si>
    <t>ＭＭ　　　１級</t>
    <rPh sb="6" eb="7">
      <t>キュウ</t>
    </rPh>
    <phoneticPr fontId="3"/>
  </si>
  <si>
    <t>ＭＭ　　　２級</t>
    <rPh sb="6" eb="7">
      <t>キュウ</t>
    </rPh>
    <phoneticPr fontId="3"/>
  </si>
  <si>
    <t>①</t>
    <phoneticPr fontId="3"/>
  </si>
  <si>
    <t>②</t>
    <phoneticPr fontId="3"/>
  </si>
  <si>
    <t>③</t>
    <phoneticPr fontId="3"/>
  </si>
  <si>
    <t>④</t>
    <phoneticPr fontId="3"/>
  </si>
  <si>
    <t>⑤</t>
    <phoneticPr fontId="3"/>
  </si>
  <si>
    <t>人</t>
    <rPh sb="0" eb="1">
      <t>ニン</t>
    </rPh>
    <phoneticPr fontId="3"/>
  </si>
  <si>
    <t>団体引率責任者名１月１3日</t>
    <rPh sb="0" eb="2">
      <t>ダンタイ</t>
    </rPh>
    <rPh sb="2" eb="4">
      <t>インソツ</t>
    </rPh>
    <rPh sb="4" eb="7">
      <t>セキニンシャ</t>
    </rPh>
    <rPh sb="7" eb="8">
      <t>メイ</t>
    </rPh>
    <rPh sb="9" eb="10">
      <t>ガツ</t>
    </rPh>
    <rPh sb="12" eb="13">
      <t>カ</t>
    </rPh>
    <phoneticPr fontId="3"/>
  </si>
  <si>
    <t>団体引率責任者名１月１4日</t>
    <rPh sb="0" eb="2">
      <t>ダンタイ</t>
    </rPh>
    <rPh sb="2" eb="4">
      <t>インソツ</t>
    </rPh>
    <rPh sb="4" eb="7">
      <t>セキニンシャ</t>
    </rPh>
    <rPh sb="7" eb="8">
      <t>メイ</t>
    </rPh>
    <rPh sb="9" eb="10">
      <t>ガツ</t>
    </rPh>
    <rPh sb="12" eb="13">
      <t>カ</t>
    </rPh>
    <phoneticPr fontId="3"/>
  </si>
  <si>
    <t>ﾏｰﾁﾝｸﾞ用</t>
    <rPh sb="6" eb="7">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</si>
</sst>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HG創英角ﾎﾟｯﾌﾟ体"/>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4"/>
      <name val="HGS創英角ﾎﾟｯﾌﾟ体"/>
      <family val="3"/>
      <charset val="128"/>
    </font>
    <font>
      <b/>
      <sz val="16"/>
      <name val="HG丸ｺﾞｼｯｸM-PRO"/>
      <family val="3"/>
      <charset val="128"/>
    </font>
    <font>
      <sz val="8"/>
      <name val="HG丸ｺﾞｼｯｸM-PRO"/>
      <family val="3"/>
      <charset val="128"/>
    </font>
    <font>
      <sz val="8"/>
      <name val="ＭＳ Ｐゴシック"/>
      <family val="3"/>
      <charset val="128"/>
    </font>
    <font>
      <b/>
      <sz val="16"/>
      <name val="ＭＳ Ｐゴシック"/>
      <family val="3"/>
      <charset val="128"/>
    </font>
    <font>
      <sz val="12"/>
      <name val="ＭＳ ゴシック"/>
      <family val="3"/>
      <charset val="128"/>
    </font>
    <font>
      <sz val="12"/>
      <color indexed="10"/>
      <name val="HGS創英角ｺﾞｼｯｸUB"/>
      <family val="3"/>
      <charset val="128"/>
    </font>
    <font>
      <sz val="9"/>
      <color indexed="10"/>
      <name val="HG丸ｺﾞｼｯｸM-PRO"/>
      <family val="3"/>
      <charset val="128"/>
    </font>
    <font>
      <b/>
      <sz val="12"/>
      <color indexed="10"/>
      <name val="ＭＳ ゴシック"/>
      <family val="3"/>
      <charset val="128"/>
    </font>
    <font>
      <sz val="12"/>
      <color indexed="10"/>
      <name val="HG丸ｺﾞｼｯｸM-PRO"/>
      <family val="3"/>
      <charset val="128"/>
    </font>
    <font>
      <sz val="14"/>
      <color indexed="10"/>
      <name val="HG創英角ﾎﾟｯﾌﾟ体"/>
      <family val="3"/>
      <charset val="128"/>
    </font>
    <font>
      <sz val="8"/>
      <color indexed="10"/>
      <name val="ＭＳ Ｐゴシック"/>
      <family val="3"/>
      <charset val="128"/>
    </font>
    <font>
      <sz val="10"/>
      <name val="HG丸ｺﾞｼｯｸM-PRO"/>
      <family val="3"/>
      <charset val="128"/>
    </font>
    <font>
      <b/>
      <sz val="14"/>
      <name val="HG丸ｺﾞｼｯｸM-PRO"/>
      <family val="3"/>
      <charset val="128"/>
    </font>
    <font>
      <sz val="10"/>
      <color indexed="10"/>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48">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1" fillId="0" borderId="0">
      <alignment vertical="center"/>
    </xf>
  </cellStyleXfs>
  <cellXfs count="131">
    <xf numFmtId="0" fontId="0" fillId="0" borderId="0" xfId="0">
      <alignment vertical="center"/>
    </xf>
    <xf numFmtId="0" fontId="4" fillId="0" borderId="0" xfId="0" applyFont="1">
      <alignment vertical="center"/>
    </xf>
    <xf numFmtId="0" fontId="4"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2" xfId="0" applyFont="1" applyBorder="1">
      <alignment vertical="center"/>
    </xf>
    <xf numFmtId="0" fontId="6" fillId="0" borderId="4" xfId="0" applyFont="1" applyBorder="1">
      <alignment vertical="center"/>
    </xf>
    <xf numFmtId="0" fontId="8" fillId="0" borderId="0" xfId="0" applyFont="1">
      <alignment vertical="center"/>
    </xf>
    <xf numFmtId="0" fontId="6" fillId="0" borderId="5" xfId="0" applyFont="1" applyBorder="1">
      <alignment vertical="center"/>
    </xf>
    <xf numFmtId="0" fontId="5" fillId="0" borderId="6" xfId="0" applyFont="1" applyBorder="1">
      <alignment vertical="center"/>
    </xf>
    <xf numFmtId="0" fontId="5" fillId="0" borderId="5" xfId="0" applyFont="1" applyBorder="1">
      <alignment vertical="center"/>
    </xf>
    <xf numFmtId="0" fontId="5" fillId="0" borderId="7" xfId="0" applyFont="1" applyBorder="1" applyAlignment="1">
      <alignment horizontal="right" vertical="center"/>
    </xf>
    <xf numFmtId="0" fontId="6" fillId="0" borderId="6" xfId="0" applyFont="1" applyBorder="1">
      <alignment vertical="center"/>
    </xf>
    <xf numFmtId="0" fontId="6" fillId="0" borderId="7" xfId="0" applyFont="1" applyBorder="1" applyAlignment="1">
      <alignment horizontal="right"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5" xfId="0" applyFont="1" applyBorder="1" applyAlignment="1">
      <alignment horizontal="right" vertical="center"/>
    </xf>
    <xf numFmtId="6" fontId="5" fillId="0" borderId="7" xfId="1" applyFont="1" applyBorder="1" applyAlignment="1">
      <alignment horizontal="right" vertical="center"/>
    </xf>
    <xf numFmtId="6" fontId="5" fillId="0" borderId="5" xfId="1" applyFont="1" applyBorder="1">
      <alignment vertical="center"/>
    </xf>
    <xf numFmtId="6" fontId="5" fillId="0" borderId="10" xfId="1" applyFont="1" applyBorder="1">
      <alignment vertical="center"/>
    </xf>
    <xf numFmtId="6" fontId="5" fillId="0" borderId="7" xfId="0" applyNumberFormat="1" applyFont="1" applyBorder="1" applyAlignment="1">
      <alignment horizontal="right" vertical="center"/>
    </xf>
    <xf numFmtId="0" fontId="7" fillId="2" borderId="8"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0" borderId="0" xfId="0" applyFont="1" applyAlignment="1"/>
    <xf numFmtId="0" fontId="7" fillId="0" borderId="5" xfId="0" applyFont="1" applyBorder="1" applyAlignment="1">
      <alignment horizontal="center" vertical="center"/>
    </xf>
    <xf numFmtId="0" fontId="11" fillId="0" borderId="0" xfId="0" applyFont="1">
      <alignment vertical="center"/>
    </xf>
    <xf numFmtId="6" fontId="5" fillId="0" borderId="0" xfId="1" applyFont="1" applyBorder="1">
      <alignment vertical="center"/>
    </xf>
    <xf numFmtId="6" fontId="5" fillId="0" borderId="0" xfId="1" applyFont="1" applyBorder="1" applyAlignment="1">
      <alignment horizontal="right" vertical="center"/>
    </xf>
    <xf numFmtId="0" fontId="13" fillId="0" borderId="0" xfId="0" applyFont="1">
      <alignment vertical="center"/>
    </xf>
    <xf numFmtId="0" fontId="8" fillId="0" borderId="8" xfId="0" applyFont="1" applyBorder="1" applyAlignment="1">
      <alignment horizontal="center" vertical="center" wrapText="1"/>
    </xf>
    <xf numFmtId="0" fontId="5" fillId="2" borderId="6" xfId="0" applyFont="1" applyFill="1" applyBorder="1">
      <alignment vertical="center"/>
    </xf>
    <xf numFmtId="0" fontId="16" fillId="0" borderId="0" xfId="0" applyFont="1">
      <alignment vertical="center"/>
    </xf>
    <xf numFmtId="0" fontId="6" fillId="0" borderId="5" xfId="0" applyFont="1" applyBorder="1" applyAlignment="1">
      <alignment horizontal="right" vertical="center" shrinkToFit="1"/>
    </xf>
    <xf numFmtId="0" fontId="7" fillId="3" borderId="8" xfId="0" applyFont="1" applyFill="1" applyBorder="1" applyAlignment="1">
      <alignment horizontal="center" vertical="center"/>
    </xf>
    <xf numFmtId="0" fontId="11" fillId="3" borderId="0" xfId="0" applyFont="1" applyFill="1">
      <alignment vertical="center"/>
    </xf>
    <xf numFmtId="0" fontId="7" fillId="3" borderId="0" xfId="0" applyFont="1" applyFill="1">
      <alignment vertical="center"/>
    </xf>
    <xf numFmtId="0" fontId="7" fillId="0" borderId="9" xfId="0" applyFont="1" applyBorder="1" applyAlignment="1">
      <alignment horizontal="right" vertical="center"/>
    </xf>
    <xf numFmtId="0" fontId="15" fillId="0" borderId="0" xfId="0" applyFont="1" applyAlignment="1">
      <alignment vertical="center" wrapText="1"/>
    </xf>
    <xf numFmtId="0" fontId="18" fillId="0" borderId="0" xfId="0" applyFont="1">
      <alignment vertical="center"/>
    </xf>
    <xf numFmtId="0" fontId="6" fillId="0" borderId="5" xfId="0" applyFont="1" applyBorder="1" applyAlignment="1">
      <alignment vertical="center" shrinkToFit="1"/>
    </xf>
    <xf numFmtId="0" fontId="7" fillId="0" borderId="7" xfId="0" applyFont="1" applyBorder="1" applyAlignment="1">
      <alignment horizontal="center" vertical="center" wrapText="1"/>
    </xf>
    <xf numFmtId="0" fontId="10" fillId="0" borderId="11" xfId="0" applyFont="1" applyBorder="1" applyAlignment="1">
      <alignment horizontal="center" vertical="center"/>
    </xf>
    <xf numFmtId="0" fontId="6" fillId="0" borderId="0" xfId="0" applyFont="1" applyAlignment="1">
      <alignment horizontal="left" vertical="center"/>
    </xf>
    <xf numFmtId="0" fontId="5" fillId="0" borderId="12" xfId="0" applyFont="1" applyBorder="1">
      <alignment vertical="center"/>
    </xf>
    <xf numFmtId="0" fontId="5" fillId="0" borderId="13" xfId="0" applyFont="1" applyBorder="1">
      <alignment vertical="center"/>
    </xf>
    <xf numFmtId="0" fontId="7" fillId="0" borderId="14" xfId="0" applyFont="1" applyBorder="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17" xfId="0" applyFont="1" applyBorder="1" applyAlignment="1">
      <alignment horizontal="lef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2" borderId="20" xfId="0" applyFont="1" applyFill="1" applyBorder="1" applyAlignment="1">
      <alignment horizontal="right" vertical="center"/>
    </xf>
    <xf numFmtId="0" fontId="7" fillId="0" borderId="21" xfId="0" applyFont="1" applyBorder="1" applyAlignment="1">
      <alignment horizontal="left" vertical="center"/>
    </xf>
    <xf numFmtId="0" fontId="9" fillId="0" borderId="0" xfId="0" applyFont="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6" xfId="0" applyFont="1" applyBorder="1" applyAlignment="1">
      <alignment horizontal="right" vertical="center"/>
    </xf>
    <xf numFmtId="0" fontId="5" fillId="2" borderId="9" xfId="0" applyFont="1" applyFill="1" applyBorder="1">
      <alignment vertical="center"/>
    </xf>
    <xf numFmtId="0" fontId="20" fillId="0" borderId="0" xfId="0" applyFont="1" applyAlignment="1">
      <alignment horizontal="left"/>
    </xf>
    <xf numFmtId="0" fontId="20" fillId="0" borderId="0" xfId="0" applyFont="1" applyAlignment="1"/>
    <xf numFmtId="0" fontId="12" fillId="0" borderId="0" xfId="0" applyFont="1" applyAlignment="1"/>
    <xf numFmtId="0" fontId="21" fillId="2" borderId="5" xfId="0" applyFont="1" applyFill="1" applyBorder="1" applyAlignment="1">
      <alignment horizontal="center" vertical="center" wrapText="1"/>
    </xf>
    <xf numFmtId="0" fontId="7" fillId="3" borderId="8" xfId="0" applyFont="1" applyFill="1" applyBorder="1">
      <alignment vertical="center"/>
    </xf>
    <xf numFmtId="0" fontId="7" fillId="0" borderId="8" xfId="0" applyFont="1" applyBorder="1">
      <alignment vertical="center"/>
    </xf>
    <xf numFmtId="0" fontId="6" fillId="0" borderId="2" xfId="0" applyFont="1" applyBorder="1" applyAlignment="1">
      <alignment horizontal="left" vertical="center"/>
    </xf>
    <xf numFmtId="0" fontId="6" fillId="0" borderId="2" xfId="0" applyFont="1" applyBorder="1" applyAlignment="1">
      <alignment horizontal="right" vertical="center"/>
    </xf>
    <xf numFmtId="0" fontId="4" fillId="0" borderId="0" xfId="0" applyFont="1" applyAlignment="1">
      <alignment horizontal="left" vertical="center"/>
    </xf>
    <xf numFmtId="0" fontId="19" fillId="0" borderId="0" xfId="0" applyFont="1" applyAlignment="1">
      <alignment horizontal="left" vertical="center"/>
    </xf>
    <xf numFmtId="0" fontId="6" fillId="0" borderId="31" xfId="0" applyFont="1" applyBorder="1">
      <alignment vertical="center"/>
    </xf>
    <xf numFmtId="0" fontId="4" fillId="0" borderId="20" xfId="0" applyFont="1" applyBorder="1">
      <alignment vertical="center"/>
    </xf>
    <xf numFmtId="0" fontId="6" fillId="0" borderId="33" xfId="0" applyFont="1" applyBorder="1">
      <alignment vertical="center"/>
    </xf>
    <xf numFmtId="0" fontId="6" fillId="0" borderId="33" xfId="0" applyFont="1" applyBorder="1" applyAlignment="1">
      <alignment horizontal="right" vertical="center"/>
    </xf>
    <xf numFmtId="0" fontId="6" fillId="0" borderId="33" xfId="0" applyFont="1" applyBorder="1" applyAlignment="1">
      <alignment horizontal="left" vertical="center"/>
    </xf>
    <xf numFmtId="0" fontId="6" fillId="0" borderId="20" xfId="0" applyFont="1" applyBorder="1">
      <alignment vertical="center"/>
    </xf>
    <xf numFmtId="0" fontId="6" fillId="0" borderId="34" xfId="0" applyFont="1" applyBorder="1">
      <alignment vertical="center"/>
    </xf>
    <xf numFmtId="0" fontId="23" fillId="0" borderId="0" xfId="0" applyFont="1">
      <alignment vertical="center"/>
    </xf>
    <xf numFmtId="0" fontId="24" fillId="0" borderId="0" xfId="0" applyFont="1">
      <alignment vertical="center"/>
    </xf>
    <xf numFmtId="0" fontId="7" fillId="0" borderId="5" xfId="0" applyFont="1" applyBorder="1">
      <alignment vertical="center"/>
    </xf>
    <xf numFmtId="0" fontId="7" fillId="0" borderId="6" xfId="0" applyFont="1" applyBorder="1">
      <alignment vertical="center"/>
    </xf>
    <xf numFmtId="0" fontId="21" fillId="0" borderId="0" xfId="0" applyFont="1">
      <alignment vertical="center"/>
    </xf>
    <xf numFmtId="0" fontId="7" fillId="0" borderId="14" xfId="0" applyFont="1" applyBorder="1" applyAlignment="1">
      <alignment horizontal="center" vertical="center"/>
    </xf>
    <xf numFmtId="0" fontId="6" fillId="0" borderId="9" xfId="0" applyFont="1" applyBorder="1" applyAlignment="1">
      <alignment horizontal="center" vertical="center"/>
    </xf>
    <xf numFmtId="0" fontId="6" fillId="0" borderId="47" xfId="0" applyFont="1" applyBorder="1" applyAlignment="1">
      <alignment horizontal="center" vertical="center"/>
    </xf>
    <xf numFmtId="0" fontId="6" fillId="0" borderId="9" xfId="0" applyFont="1" applyBorder="1" applyAlignment="1">
      <alignment horizontal="right" vertical="center"/>
    </xf>
    <xf numFmtId="0" fontId="7"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21" xfId="0" applyFont="1" applyBorder="1" applyAlignment="1">
      <alignment horizontal="center" vertical="center" wrapText="1"/>
    </xf>
    <xf numFmtId="0" fontId="6" fillId="0" borderId="39" xfId="0" applyFont="1" applyBorder="1" applyAlignment="1">
      <alignment horizontal="center" vertical="center"/>
    </xf>
    <xf numFmtId="0" fontId="6" fillId="0" borderId="3"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6" fillId="0" borderId="41" xfId="0" applyFont="1" applyBorder="1" applyAlignment="1">
      <alignment horizontal="center" vertical="center"/>
    </xf>
    <xf numFmtId="0" fontId="6" fillId="0" borderId="3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6" fillId="0" borderId="12"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center" vertical="center"/>
    </xf>
    <xf numFmtId="0" fontId="6" fillId="0" borderId="29" xfId="0" applyFont="1" applyBorder="1" applyAlignment="1">
      <alignment horizontal="left" vertical="center"/>
    </xf>
    <xf numFmtId="0" fontId="6" fillId="0" borderId="3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7" fillId="0" borderId="5" xfId="0" applyFont="1" applyBorder="1" applyAlignment="1">
      <alignment horizontal="left" vertical="center" shrinkToFit="1"/>
    </xf>
    <xf numFmtId="0" fontId="7" fillId="0" borderId="7" xfId="0" applyFont="1" applyBorder="1" applyAlignment="1">
      <alignment horizontal="left" vertical="center" shrinkToFit="1"/>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4" fillId="0" borderId="0" xfId="0" applyFont="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cellXfs>
  <cellStyles count="3">
    <cellStyle name="通貨" xfId="1" builtinId="7"/>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L77"/>
  <sheetViews>
    <sheetView tabSelected="1" topLeftCell="A55" zoomScaleNormal="100" workbookViewId="0">
      <selection activeCell="B65" sqref="B65"/>
    </sheetView>
  </sheetViews>
  <sheetFormatPr defaultRowHeight="17.25" x14ac:dyDescent="0.15"/>
  <cols>
    <col min="1" max="1" width="13.75" style="1" customWidth="1"/>
    <col min="2" max="2" width="14.125" style="1" customWidth="1"/>
    <col min="3" max="3" width="11.375" style="1" bestFit="1" customWidth="1"/>
    <col min="4" max="4" width="9" style="1"/>
    <col min="5" max="5" width="16.25" style="1" customWidth="1"/>
    <col min="6" max="6" width="11.375" style="1" customWidth="1"/>
    <col min="7" max="7" width="9" style="1"/>
    <col min="8" max="8" width="16.25" style="1" customWidth="1"/>
    <col min="9" max="9" width="7.875" style="1" customWidth="1"/>
    <col min="10" max="10" width="1.625" style="1" customWidth="1"/>
    <col min="11" max="16384" width="9" style="1"/>
  </cols>
  <sheetData>
    <row r="1" spans="1:12" x14ac:dyDescent="0.15">
      <c r="A1" s="2" t="s">
        <v>103</v>
      </c>
      <c r="B1" s="2"/>
      <c r="C1" s="2"/>
      <c r="D1" s="2"/>
      <c r="E1" s="2"/>
      <c r="F1" s="2"/>
      <c r="G1" s="2"/>
      <c r="H1" s="2"/>
      <c r="I1" s="2"/>
    </row>
    <row r="2" spans="1:12" ht="18" thickBot="1" x14ac:dyDescent="0.2">
      <c r="A2" s="72" t="s">
        <v>86</v>
      </c>
      <c r="B2" s="2"/>
      <c r="C2" s="2"/>
      <c r="D2" s="2"/>
      <c r="E2" s="71"/>
      <c r="F2" s="2"/>
      <c r="G2" s="2"/>
      <c r="H2" s="2"/>
      <c r="I2" s="2"/>
    </row>
    <row r="3" spans="1:12" ht="18" customHeight="1" x14ac:dyDescent="0.15">
      <c r="H3" s="106" t="s">
        <v>45</v>
      </c>
      <c r="I3" s="107"/>
    </row>
    <row r="4" spans="1:12" ht="24.95" customHeight="1" x14ac:dyDescent="0.15">
      <c r="A4" s="33" t="s">
        <v>51</v>
      </c>
      <c r="H4" s="94" t="s">
        <v>55</v>
      </c>
      <c r="I4" s="95"/>
    </row>
    <row r="5" spans="1:12" s="3" customFormat="1" ht="17.25" customHeight="1" x14ac:dyDescent="0.15">
      <c r="A5" s="4" t="s">
        <v>94</v>
      </c>
      <c r="B5" s="4"/>
      <c r="C5" s="4"/>
      <c r="D5" s="4"/>
      <c r="E5" s="4"/>
      <c r="F5" s="4"/>
      <c r="G5" s="4"/>
      <c r="H5" s="96"/>
      <c r="I5" s="97"/>
    </row>
    <row r="6" spans="1:12" s="3" customFormat="1" ht="25.5" customHeight="1" x14ac:dyDescent="0.15">
      <c r="A6" s="4"/>
      <c r="B6" s="4" t="s">
        <v>104</v>
      </c>
      <c r="C6" s="4"/>
      <c r="D6" s="4"/>
      <c r="E6" s="4"/>
      <c r="F6" s="4"/>
      <c r="G6" s="4"/>
      <c r="H6" s="96"/>
      <c r="I6" s="97"/>
      <c r="K6" s="1"/>
      <c r="L6" s="42"/>
    </row>
    <row r="7" spans="1:12" ht="12" customHeight="1" thickBot="1" x14ac:dyDescent="0.2">
      <c r="A7" s="74"/>
      <c r="B7" s="74"/>
      <c r="C7" s="74"/>
      <c r="D7" s="74"/>
      <c r="E7" s="74"/>
      <c r="F7" s="74"/>
      <c r="G7" s="74"/>
      <c r="H7" s="96"/>
      <c r="I7" s="97"/>
    </row>
    <row r="8" spans="1:12" s="4" customFormat="1" ht="23.25" customHeight="1" x14ac:dyDescent="0.15">
      <c r="A8" s="120" t="s">
        <v>0</v>
      </c>
      <c r="B8" s="121"/>
      <c r="C8" s="116" t="s">
        <v>49</v>
      </c>
      <c r="D8" s="117"/>
      <c r="E8" s="117"/>
      <c r="F8" s="117"/>
      <c r="G8" s="73"/>
      <c r="H8" s="96"/>
      <c r="I8" s="97"/>
      <c r="K8" s="42"/>
      <c r="L8" s="42"/>
    </row>
    <row r="9" spans="1:12" s="4" customFormat="1" ht="23.25" customHeight="1" thickBot="1" x14ac:dyDescent="0.2">
      <c r="A9" s="100" t="s">
        <v>89</v>
      </c>
      <c r="B9" s="101"/>
      <c r="C9" s="118" t="s">
        <v>15</v>
      </c>
      <c r="D9" s="119"/>
      <c r="E9" s="119"/>
      <c r="F9" s="119"/>
      <c r="G9" s="6"/>
      <c r="H9" s="98"/>
      <c r="I9" s="99"/>
      <c r="K9" s="42"/>
      <c r="L9" s="42"/>
    </row>
    <row r="10" spans="1:12" s="4" customFormat="1" ht="23.25" customHeight="1" x14ac:dyDescent="0.15">
      <c r="A10" s="100" t="s">
        <v>1</v>
      </c>
      <c r="B10" s="101"/>
      <c r="C10" s="118" t="s">
        <v>84</v>
      </c>
      <c r="D10" s="119"/>
      <c r="E10" s="119"/>
      <c r="F10" s="119"/>
      <c r="G10" s="6"/>
      <c r="H10" s="6"/>
      <c r="I10" s="6"/>
      <c r="J10" s="79"/>
      <c r="K10" s="42"/>
      <c r="L10" s="42"/>
    </row>
    <row r="11" spans="1:12" s="4" customFormat="1" ht="23.25" customHeight="1" thickBot="1" x14ac:dyDescent="0.2">
      <c r="A11" s="102" t="s">
        <v>85</v>
      </c>
      <c r="B11" s="103"/>
      <c r="C11" s="75" t="s">
        <v>83</v>
      </c>
      <c r="D11" s="75"/>
      <c r="E11" s="75"/>
      <c r="F11" s="76"/>
      <c r="G11" s="77"/>
      <c r="H11" s="78"/>
      <c r="I11" s="78"/>
      <c r="J11" s="79"/>
      <c r="K11" s="42"/>
      <c r="L11" s="42"/>
    </row>
    <row r="12" spans="1:12" s="4" customFormat="1" ht="23.25" customHeight="1" x14ac:dyDescent="0.15">
      <c r="A12" s="104" t="s">
        <v>81</v>
      </c>
      <c r="B12" s="105"/>
      <c r="C12" s="116" t="s">
        <v>42</v>
      </c>
      <c r="D12" s="117"/>
      <c r="E12" s="73"/>
      <c r="F12" s="73"/>
      <c r="G12" s="73"/>
      <c r="H12" s="73"/>
      <c r="I12" s="73"/>
      <c r="J12" s="79"/>
    </row>
    <row r="13" spans="1:12" s="4" customFormat="1" ht="23.25" customHeight="1" x14ac:dyDescent="0.15">
      <c r="A13" s="100" t="s">
        <v>87</v>
      </c>
      <c r="B13" s="101"/>
      <c r="C13" s="7" t="s">
        <v>82</v>
      </c>
      <c r="E13" s="7"/>
      <c r="F13" s="70"/>
      <c r="G13" s="69"/>
      <c r="H13" s="7"/>
      <c r="I13" s="7"/>
      <c r="J13" s="79"/>
    </row>
    <row r="14" spans="1:12" s="4" customFormat="1" ht="23.25" customHeight="1" thickBot="1" x14ac:dyDescent="0.2">
      <c r="A14" s="102" t="s">
        <v>88</v>
      </c>
      <c r="B14" s="103"/>
      <c r="C14" s="75" t="s">
        <v>47</v>
      </c>
      <c r="D14" s="75"/>
      <c r="E14" s="75"/>
      <c r="F14" s="75"/>
      <c r="G14" s="75"/>
      <c r="H14" s="75"/>
      <c r="I14" s="75"/>
      <c r="J14" s="79"/>
    </row>
    <row r="15" spans="1:12" s="4" customFormat="1" ht="23.25" customHeight="1" thickBot="1" x14ac:dyDescent="0.2">
      <c r="A15" s="89" t="s">
        <v>96</v>
      </c>
      <c r="B15" s="90"/>
      <c r="C15" s="91"/>
      <c r="D15" s="92"/>
      <c r="E15" s="92"/>
      <c r="F15" s="92"/>
      <c r="G15" s="92"/>
      <c r="H15" s="92"/>
      <c r="I15" s="93"/>
    </row>
    <row r="16" spans="1:12" s="3" customFormat="1" x14ac:dyDescent="0.15">
      <c r="B16" s="8" t="s">
        <v>8</v>
      </c>
      <c r="C16" s="8"/>
      <c r="D16" s="8"/>
      <c r="E16" s="8" t="s">
        <v>61</v>
      </c>
      <c r="F16" s="8"/>
    </row>
    <row r="17" spans="1:9" s="3" customFormat="1" ht="14.1" customHeight="1" x14ac:dyDescent="0.15"/>
    <row r="18" spans="1:9" s="3" customFormat="1" ht="23.25" customHeight="1" x14ac:dyDescent="0.15">
      <c r="A18" s="82" t="s">
        <v>129</v>
      </c>
      <c r="B18" s="10"/>
      <c r="C18" s="108" t="s">
        <v>42</v>
      </c>
      <c r="D18" s="110"/>
      <c r="E18" s="34" t="s">
        <v>46</v>
      </c>
      <c r="F18" s="108" t="s">
        <v>50</v>
      </c>
      <c r="G18" s="109"/>
      <c r="H18" s="109"/>
      <c r="I18" s="110"/>
    </row>
    <row r="19" spans="1:9" s="3" customFormat="1" ht="23.25" customHeight="1" x14ac:dyDescent="0.15">
      <c r="A19" s="82" t="s">
        <v>130</v>
      </c>
      <c r="B19" s="10"/>
      <c r="C19" s="108" t="s">
        <v>100</v>
      </c>
      <c r="D19" s="110"/>
      <c r="E19" s="34" t="s">
        <v>46</v>
      </c>
      <c r="F19" s="108" t="s">
        <v>101</v>
      </c>
      <c r="G19" s="109"/>
      <c r="H19" s="109"/>
      <c r="I19" s="110"/>
    </row>
    <row r="20" spans="1:9" s="3" customFormat="1" x14ac:dyDescent="0.15">
      <c r="A20" s="36" t="s">
        <v>48</v>
      </c>
      <c r="E20" s="8" t="s">
        <v>44</v>
      </c>
    </row>
    <row r="21" spans="1:9" s="3" customFormat="1" x14ac:dyDescent="0.15">
      <c r="A21" s="36"/>
      <c r="E21" s="8"/>
    </row>
    <row r="22" spans="1:9" s="3" customFormat="1" ht="23.25" customHeight="1" x14ac:dyDescent="0.15">
      <c r="A22" s="82" t="s">
        <v>118</v>
      </c>
      <c r="B22" s="83"/>
      <c r="C22" s="11">
        <v>1</v>
      </c>
      <c r="D22" s="12" t="s">
        <v>2</v>
      </c>
      <c r="E22" s="80" t="s">
        <v>53</v>
      </c>
    </row>
    <row r="23" spans="1:9" s="3" customFormat="1" ht="23.25" customHeight="1" x14ac:dyDescent="0.15">
      <c r="A23" s="122" t="s">
        <v>119</v>
      </c>
      <c r="B23" s="123"/>
      <c r="C23" s="11">
        <v>5</v>
      </c>
      <c r="D23" s="12" t="s">
        <v>2</v>
      </c>
      <c r="E23" s="80" t="s">
        <v>54</v>
      </c>
    </row>
    <row r="24" spans="1:9" s="3" customFormat="1" ht="23.25" customHeight="1" x14ac:dyDescent="0.15">
      <c r="A24" s="82" t="s">
        <v>98</v>
      </c>
      <c r="B24" s="83"/>
      <c r="C24" s="11">
        <v>1</v>
      </c>
      <c r="D24" s="12" t="s">
        <v>2</v>
      </c>
      <c r="E24" s="84"/>
    </row>
    <row r="25" spans="1:9" s="3" customFormat="1" ht="23.25" customHeight="1" x14ac:dyDescent="0.15">
      <c r="A25" s="122" t="s">
        <v>99</v>
      </c>
      <c r="B25" s="123"/>
      <c r="C25" s="11">
        <v>2</v>
      </c>
      <c r="D25" s="12" t="s">
        <v>2</v>
      </c>
      <c r="E25" s="80"/>
    </row>
    <row r="26" spans="1:9" s="3" customFormat="1" ht="20.25" customHeight="1" x14ac:dyDescent="0.15">
      <c r="A26" s="20" t="s">
        <v>16</v>
      </c>
      <c r="D26" s="36"/>
    </row>
    <row r="27" spans="1:9" s="3" customFormat="1" ht="6.75" customHeight="1" thickBot="1" x14ac:dyDescent="0.2"/>
    <row r="28" spans="1:9" s="3" customFormat="1" x14ac:dyDescent="0.15">
      <c r="A28" s="48"/>
      <c r="B28" s="49"/>
      <c r="C28" s="113" t="s">
        <v>12</v>
      </c>
      <c r="D28" s="114"/>
      <c r="E28" s="115"/>
      <c r="F28" s="113" t="s">
        <v>11</v>
      </c>
      <c r="G28" s="114"/>
      <c r="H28" s="115"/>
    </row>
    <row r="29" spans="1:9" s="3" customFormat="1" x14ac:dyDescent="0.15">
      <c r="A29" s="111" t="s">
        <v>73</v>
      </c>
      <c r="B29" s="112"/>
      <c r="C29" s="85" t="s">
        <v>105</v>
      </c>
      <c r="D29" s="88">
        <v>1</v>
      </c>
      <c r="E29" s="53" t="s">
        <v>2</v>
      </c>
      <c r="F29" s="85" t="s">
        <v>105</v>
      </c>
      <c r="G29" s="86"/>
      <c r="H29" s="87"/>
    </row>
    <row r="30" spans="1:9" s="3" customFormat="1" x14ac:dyDescent="0.15">
      <c r="A30" s="111" t="s">
        <v>73</v>
      </c>
      <c r="B30" s="112"/>
      <c r="C30" s="85" t="s">
        <v>106</v>
      </c>
      <c r="D30" s="88">
        <v>1</v>
      </c>
      <c r="E30" s="53" t="s">
        <v>2</v>
      </c>
      <c r="F30" s="85" t="s">
        <v>106</v>
      </c>
      <c r="G30" s="86"/>
      <c r="H30" s="87"/>
    </row>
    <row r="31" spans="1:9" s="5" customFormat="1" ht="21.95" customHeight="1" x14ac:dyDescent="0.15">
      <c r="A31" s="111" t="s">
        <v>73</v>
      </c>
      <c r="B31" s="112"/>
      <c r="C31" s="50" t="s">
        <v>70</v>
      </c>
      <c r="D31" s="41">
        <v>1</v>
      </c>
      <c r="E31" s="53" t="s">
        <v>2</v>
      </c>
      <c r="F31" s="50" t="s">
        <v>70</v>
      </c>
      <c r="G31" s="41">
        <v>1</v>
      </c>
      <c r="H31" s="53" t="s">
        <v>2</v>
      </c>
    </row>
    <row r="32" spans="1:9" s="5" customFormat="1" ht="21.95" customHeight="1" x14ac:dyDescent="0.15">
      <c r="A32" s="111" t="s">
        <v>73</v>
      </c>
      <c r="B32" s="112"/>
      <c r="C32" s="50" t="s">
        <v>71</v>
      </c>
      <c r="D32" s="41">
        <v>2</v>
      </c>
      <c r="E32" s="53" t="s">
        <v>2</v>
      </c>
      <c r="F32" s="50" t="s">
        <v>71</v>
      </c>
      <c r="G32" s="41">
        <v>1</v>
      </c>
      <c r="H32" s="53" t="s">
        <v>2</v>
      </c>
    </row>
    <row r="33" spans="1:9" s="5" customFormat="1" ht="21.95" customHeight="1" x14ac:dyDescent="0.15">
      <c r="A33" s="111" t="s">
        <v>73</v>
      </c>
      <c r="B33" s="112"/>
      <c r="C33" s="54" t="s">
        <v>107</v>
      </c>
      <c r="D33" s="41"/>
      <c r="E33" s="53" t="s">
        <v>2</v>
      </c>
      <c r="F33" s="54" t="s">
        <v>107</v>
      </c>
      <c r="G33" s="41"/>
      <c r="H33" s="53"/>
    </row>
    <row r="34" spans="1:9" s="5" customFormat="1" ht="21.95" customHeight="1" x14ac:dyDescent="0.15">
      <c r="A34" s="111" t="s">
        <v>73</v>
      </c>
      <c r="B34" s="112"/>
      <c r="C34" s="54" t="s">
        <v>108</v>
      </c>
      <c r="D34" s="41">
        <v>1</v>
      </c>
      <c r="E34" s="53" t="s">
        <v>2</v>
      </c>
      <c r="F34" s="54" t="s">
        <v>108</v>
      </c>
      <c r="G34" s="41"/>
      <c r="H34" s="53"/>
    </row>
    <row r="35" spans="1:9" s="5" customFormat="1" ht="21.95" customHeight="1" x14ac:dyDescent="0.15">
      <c r="A35" s="111" t="s">
        <v>73</v>
      </c>
      <c r="B35" s="112"/>
      <c r="C35" s="54" t="s">
        <v>66</v>
      </c>
      <c r="D35" s="41">
        <v>3</v>
      </c>
      <c r="E35" s="53" t="s">
        <v>2</v>
      </c>
      <c r="F35" s="54" t="s">
        <v>66</v>
      </c>
      <c r="G35" s="41">
        <v>2</v>
      </c>
      <c r="H35" s="53" t="s">
        <v>2</v>
      </c>
    </row>
    <row r="36" spans="1:9" s="5" customFormat="1" ht="21.95" customHeight="1" x14ac:dyDescent="0.15">
      <c r="A36" s="111" t="s">
        <v>73</v>
      </c>
      <c r="B36" s="112"/>
      <c r="C36" s="54" t="s">
        <v>67</v>
      </c>
      <c r="D36" s="41">
        <v>4</v>
      </c>
      <c r="E36" s="53" t="s">
        <v>2</v>
      </c>
      <c r="F36" s="54" t="s">
        <v>67</v>
      </c>
      <c r="G36" s="41">
        <v>3</v>
      </c>
      <c r="H36" s="53" t="s">
        <v>2</v>
      </c>
    </row>
    <row r="37" spans="1:9" s="5" customFormat="1" ht="21.95" customHeight="1" x14ac:dyDescent="0.15">
      <c r="A37" s="111" t="s">
        <v>73</v>
      </c>
      <c r="B37" s="112"/>
      <c r="C37" s="54" t="s">
        <v>109</v>
      </c>
      <c r="D37" s="41">
        <v>1</v>
      </c>
      <c r="E37" s="53" t="s">
        <v>2</v>
      </c>
      <c r="F37" s="54" t="s">
        <v>109</v>
      </c>
      <c r="G37" s="41"/>
      <c r="H37" s="53"/>
    </row>
    <row r="38" spans="1:9" s="5" customFormat="1" ht="21.95" customHeight="1" x14ac:dyDescent="0.15">
      <c r="A38" s="111" t="s">
        <v>73</v>
      </c>
      <c r="B38" s="112"/>
      <c r="C38" s="54" t="s">
        <v>110</v>
      </c>
      <c r="D38" s="41"/>
      <c r="E38" s="53" t="s">
        <v>2</v>
      </c>
      <c r="F38" s="54" t="s">
        <v>110</v>
      </c>
      <c r="G38" s="41"/>
      <c r="H38" s="53"/>
    </row>
    <row r="39" spans="1:9" s="5" customFormat="1" ht="21.95" customHeight="1" x14ac:dyDescent="0.15">
      <c r="A39" s="111" t="s">
        <v>73</v>
      </c>
      <c r="B39" s="112"/>
      <c r="C39" s="54" t="s">
        <v>68</v>
      </c>
      <c r="D39" s="41">
        <v>5</v>
      </c>
      <c r="E39" s="53" t="s">
        <v>2</v>
      </c>
      <c r="F39" s="54" t="s">
        <v>68</v>
      </c>
      <c r="G39" s="41">
        <v>3</v>
      </c>
      <c r="H39" s="53" t="s">
        <v>2</v>
      </c>
    </row>
    <row r="40" spans="1:9" s="5" customFormat="1" ht="21.95" customHeight="1" x14ac:dyDescent="0.15">
      <c r="A40" s="111" t="s">
        <v>73</v>
      </c>
      <c r="B40" s="112"/>
      <c r="C40" s="54" t="s">
        <v>69</v>
      </c>
      <c r="D40" s="41">
        <v>6</v>
      </c>
      <c r="E40" s="53" t="s">
        <v>2</v>
      </c>
      <c r="F40" s="54" t="s">
        <v>69</v>
      </c>
      <c r="G40" s="41">
        <v>4</v>
      </c>
      <c r="H40" s="53" t="s">
        <v>2</v>
      </c>
    </row>
    <row r="41" spans="1:9" s="5" customFormat="1" ht="21.95" customHeight="1" x14ac:dyDescent="0.15">
      <c r="A41" s="59"/>
      <c r="B41" s="60"/>
      <c r="C41" s="50"/>
      <c r="D41" s="61"/>
      <c r="E41" s="53"/>
      <c r="F41" s="50"/>
      <c r="G41" s="61"/>
      <c r="H41" s="53"/>
    </row>
    <row r="42" spans="1:9" s="5" customFormat="1" ht="21.95" customHeight="1" thickBot="1" x14ac:dyDescent="0.2">
      <c r="A42" s="51"/>
      <c r="B42" s="52"/>
      <c r="C42" s="55" t="s">
        <v>13</v>
      </c>
      <c r="D42" s="56">
        <f>SUM(D29:D40)</f>
        <v>25</v>
      </c>
      <c r="E42" s="57" t="s">
        <v>2</v>
      </c>
      <c r="F42" s="55" t="s">
        <v>14</v>
      </c>
      <c r="G42" s="56">
        <f>SUM(G29:G40)</f>
        <v>14</v>
      </c>
      <c r="H42" s="57" t="s">
        <v>2</v>
      </c>
      <c r="I42" s="18"/>
    </row>
    <row r="43" spans="1:9" s="5" customFormat="1" ht="21.95" customHeight="1" x14ac:dyDescent="0.15">
      <c r="C43" s="81" t="s">
        <v>91</v>
      </c>
      <c r="D43" s="19"/>
      <c r="F43" s="8"/>
      <c r="G43" s="19"/>
      <c r="H43" s="8"/>
      <c r="I43" s="18"/>
    </row>
    <row r="44" spans="1:9" s="3" customFormat="1" ht="6.75" customHeight="1" x14ac:dyDescent="0.15"/>
    <row r="45" spans="1:9" s="3" customFormat="1" x14ac:dyDescent="0.15">
      <c r="A45" s="4" t="s">
        <v>93</v>
      </c>
      <c r="E45" s="81" t="s">
        <v>92</v>
      </c>
    </row>
    <row r="46" spans="1:9" s="3" customFormat="1" x14ac:dyDescent="0.15">
      <c r="A46" s="4"/>
      <c r="E46" s="81"/>
    </row>
    <row r="47" spans="1:9" s="3" customFormat="1" x14ac:dyDescent="0.15">
      <c r="A47" s="4"/>
      <c r="E47" s="81"/>
    </row>
    <row r="48" spans="1:9" s="3" customFormat="1" x14ac:dyDescent="0.15">
      <c r="A48" s="21" t="s">
        <v>3</v>
      </c>
      <c r="B48" s="9" t="s">
        <v>114</v>
      </c>
      <c r="C48" s="23">
        <v>2500</v>
      </c>
      <c r="D48" s="10" t="s">
        <v>36</v>
      </c>
      <c r="E48" s="35">
        <v>1</v>
      </c>
      <c r="F48" s="10" t="s">
        <v>128</v>
      </c>
      <c r="G48" s="10" t="s">
        <v>37</v>
      </c>
      <c r="H48" s="22">
        <v>2500</v>
      </c>
      <c r="I48" s="3" t="s">
        <v>38</v>
      </c>
    </row>
    <row r="49" spans="1:9" s="3" customFormat="1" x14ac:dyDescent="0.15">
      <c r="A49" s="21" t="s">
        <v>3</v>
      </c>
      <c r="B49" s="9" t="s">
        <v>115</v>
      </c>
      <c r="C49" s="23">
        <v>2500</v>
      </c>
      <c r="D49" s="10" t="s">
        <v>36</v>
      </c>
      <c r="E49" s="35">
        <v>1</v>
      </c>
      <c r="F49" s="10" t="s">
        <v>128</v>
      </c>
      <c r="G49" s="10" t="s">
        <v>37</v>
      </c>
      <c r="H49" s="22">
        <v>2500</v>
      </c>
      <c r="I49" s="3" t="s">
        <v>38</v>
      </c>
    </row>
    <row r="50" spans="1:9" s="3" customFormat="1" x14ac:dyDescent="0.15">
      <c r="A50" s="21" t="s">
        <v>3</v>
      </c>
      <c r="B50" s="9" t="s">
        <v>64</v>
      </c>
      <c r="C50" s="23">
        <v>2000</v>
      </c>
      <c r="D50" s="10" t="s">
        <v>36</v>
      </c>
      <c r="E50" s="35">
        <f>+D31</f>
        <v>1</v>
      </c>
      <c r="F50" s="10" t="s">
        <v>2</v>
      </c>
      <c r="G50" s="10" t="s">
        <v>37</v>
      </c>
      <c r="H50" s="22">
        <f t="shared" ref="H50:H64" si="0">+C50*E50</f>
        <v>2000</v>
      </c>
    </row>
    <row r="51" spans="1:9" s="3" customFormat="1" x14ac:dyDescent="0.15">
      <c r="A51" s="21" t="s">
        <v>3</v>
      </c>
      <c r="B51" s="9" t="s">
        <v>65</v>
      </c>
      <c r="C51" s="23">
        <v>2000</v>
      </c>
      <c r="D51" s="10" t="s">
        <v>36</v>
      </c>
      <c r="E51" s="35">
        <f>+D32</f>
        <v>2</v>
      </c>
      <c r="F51" s="10" t="s">
        <v>2</v>
      </c>
      <c r="G51" s="10" t="s">
        <v>37</v>
      </c>
      <c r="H51" s="22">
        <f t="shared" si="0"/>
        <v>4000</v>
      </c>
    </row>
    <row r="52" spans="1:9" s="3" customFormat="1" x14ac:dyDescent="0.15">
      <c r="A52" s="21" t="s">
        <v>3</v>
      </c>
      <c r="B52" s="9" t="s">
        <v>107</v>
      </c>
      <c r="C52" s="23">
        <v>2500</v>
      </c>
      <c r="D52" s="10" t="s">
        <v>36</v>
      </c>
      <c r="E52" s="35"/>
      <c r="F52" s="10" t="s">
        <v>2</v>
      </c>
      <c r="G52" s="10" t="s">
        <v>37</v>
      </c>
      <c r="H52" s="22"/>
    </row>
    <row r="53" spans="1:9" s="3" customFormat="1" x14ac:dyDescent="0.15">
      <c r="A53" s="21" t="s">
        <v>3</v>
      </c>
      <c r="B53" s="9" t="s">
        <v>108</v>
      </c>
      <c r="C53" s="23">
        <v>2500</v>
      </c>
      <c r="D53" s="10" t="s">
        <v>36</v>
      </c>
      <c r="E53" s="35">
        <v>1</v>
      </c>
      <c r="F53" s="10" t="s">
        <v>2</v>
      </c>
      <c r="G53" s="10" t="s">
        <v>37</v>
      </c>
      <c r="H53" s="22">
        <f t="shared" si="0"/>
        <v>2500</v>
      </c>
    </row>
    <row r="54" spans="1:9" s="3" customFormat="1" x14ac:dyDescent="0.15">
      <c r="A54" s="21" t="s">
        <v>3</v>
      </c>
      <c r="B54" s="9" t="s">
        <v>66</v>
      </c>
      <c r="C54" s="23">
        <v>2000</v>
      </c>
      <c r="D54" s="10" t="s">
        <v>36</v>
      </c>
      <c r="E54" s="35">
        <v>3</v>
      </c>
      <c r="F54" s="10" t="s">
        <v>2</v>
      </c>
      <c r="G54" s="10" t="s">
        <v>37</v>
      </c>
      <c r="H54" s="22">
        <f t="shared" si="0"/>
        <v>6000</v>
      </c>
      <c r="I54" s="3" t="s">
        <v>38</v>
      </c>
    </row>
    <row r="55" spans="1:9" s="3" customFormat="1" x14ac:dyDescent="0.15">
      <c r="A55" s="21" t="s">
        <v>3</v>
      </c>
      <c r="B55" s="9" t="s">
        <v>67</v>
      </c>
      <c r="C55" s="23">
        <v>2000</v>
      </c>
      <c r="D55" s="10" t="s">
        <v>36</v>
      </c>
      <c r="E55" s="35">
        <f>+D36</f>
        <v>4</v>
      </c>
      <c r="F55" s="10" t="s">
        <v>2</v>
      </c>
      <c r="G55" s="10" t="s">
        <v>37</v>
      </c>
      <c r="H55" s="22">
        <f t="shared" si="0"/>
        <v>8000</v>
      </c>
      <c r="I55" s="3" t="s">
        <v>38</v>
      </c>
    </row>
    <row r="56" spans="1:9" s="3" customFormat="1" x14ac:dyDescent="0.15">
      <c r="A56" s="21" t="s">
        <v>3</v>
      </c>
      <c r="B56" s="9" t="s">
        <v>109</v>
      </c>
      <c r="C56" s="23">
        <v>2500</v>
      </c>
      <c r="D56" s="10" t="s">
        <v>36</v>
      </c>
      <c r="E56" s="35">
        <v>1</v>
      </c>
      <c r="F56" s="10" t="s">
        <v>2</v>
      </c>
      <c r="G56" s="10" t="s">
        <v>37</v>
      </c>
      <c r="H56" s="22">
        <f t="shared" si="0"/>
        <v>2500</v>
      </c>
    </row>
    <row r="57" spans="1:9" s="3" customFormat="1" x14ac:dyDescent="0.15">
      <c r="A57" s="21" t="s">
        <v>3</v>
      </c>
      <c r="B57" s="9" t="s">
        <v>110</v>
      </c>
      <c r="C57" s="23">
        <v>2500</v>
      </c>
      <c r="D57" s="10" t="s">
        <v>36</v>
      </c>
      <c r="E57" s="35"/>
      <c r="F57" s="10" t="s">
        <v>2</v>
      </c>
      <c r="G57" s="10" t="s">
        <v>37</v>
      </c>
      <c r="H57" s="22"/>
    </row>
    <row r="58" spans="1:9" s="3" customFormat="1" x14ac:dyDescent="0.15">
      <c r="A58" s="21" t="s">
        <v>3</v>
      </c>
      <c r="B58" s="9" t="s">
        <v>68</v>
      </c>
      <c r="C58" s="23">
        <v>2000</v>
      </c>
      <c r="D58" s="10" t="s">
        <v>36</v>
      </c>
      <c r="E58" s="35">
        <f>+D39</f>
        <v>5</v>
      </c>
      <c r="F58" s="10" t="s">
        <v>2</v>
      </c>
      <c r="G58" s="10" t="s">
        <v>37</v>
      </c>
      <c r="H58" s="22">
        <f t="shared" si="0"/>
        <v>10000</v>
      </c>
      <c r="I58" s="3" t="s">
        <v>38</v>
      </c>
    </row>
    <row r="59" spans="1:9" s="3" customFormat="1" x14ac:dyDescent="0.15">
      <c r="A59" s="21" t="s">
        <v>3</v>
      </c>
      <c r="B59" s="9" t="s">
        <v>69</v>
      </c>
      <c r="C59" s="23">
        <v>2000</v>
      </c>
      <c r="D59" s="10" t="s">
        <v>36</v>
      </c>
      <c r="E59" s="35">
        <f>+D40</f>
        <v>6</v>
      </c>
      <c r="F59" s="10" t="s">
        <v>2</v>
      </c>
      <c r="G59" s="10" t="s">
        <v>37</v>
      </c>
      <c r="H59" s="22">
        <f t="shared" si="0"/>
        <v>12000</v>
      </c>
      <c r="I59" s="3" t="s">
        <v>38</v>
      </c>
    </row>
    <row r="60" spans="1:9" s="3" customFormat="1" x14ac:dyDescent="0.15">
      <c r="A60" s="37" t="s">
        <v>57</v>
      </c>
      <c r="B60" s="44" t="s">
        <v>131</v>
      </c>
      <c r="C60" s="23">
        <v>300</v>
      </c>
      <c r="D60" s="10" t="s">
        <v>39</v>
      </c>
      <c r="E60" s="10">
        <v>4</v>
      </c>
      <c r="F60" s="10" t="s">
        <v>10</v>
      </c>
      <c r="G60" s="10" t="s">
        <v>37</v>
      </c>
      <c r="H60" s="22">
        <f t="shared" si="0"/>
        <v>1200</v>
      </c>
      <c r="I60" s="3" t="s">
        <v>40</v>
      </c>
    </row>
    <row r="61" spans="1:9" s="3" customFormat="1" x14ac:dyDescent="0.15">
      <c r="A61" s="21" t="s">
        <v>9</v>
      </c>
      <c r="B61" s="44" t="s">
        <v>72</v>
      </c>
      <c r="C61" s="23">
        <v>500</v>
      </c>
      <c r="D61" s="10" t="s">
        <v>36</v>
      </c>
      <c r="E61" s="35">
        <f>+G31+G32+G35+G36+G39+G40</f>
        <v>14</v>
      </c>
      <c r="F61" s="10" t="s">
        <v>2</v>
      </c>
      <c r="G61" s="10" t="s">
        <v>37</v>
      </c>
      <c r="H61" s="22">
        <f t="shared" si="0"/>
        <v>7000</v>
      </c>
      <c r="I61" s="3" t="s">
        <v>41</v>
      </c>
    </row>
    <row r="62" spans="1:9" s="3" customFormat="1" x14ac:dyDescent="0.15">
      <c r="A62" s="21" t="s">
        <v>9</v>
      </c>
      <c r="B62" s="44" t="s">
        <v>111</v>
      </c>
      <c r="C62" s="24">
        <v>1000</v>
      </c>
      <c r="D62" s="10" t="s">
        <v>36</v>
      </c>
      <c r="E62" s="62">
        <f>D29+D30+D33+D34+D37+D38</f>
        <v>4</v>
      </c>
      <c r="F62" s="10" t="s">
        <v>2</v>
      </c>
      <c r="G62" s="10" t="s">
        <v>37</v>
      </c>
      <c r="H62" s="22">
        <f>+C62*E62</f>
        <v>4000</v>
      </c>
      <c r="I62" s="3" t="s">
        <v>41</v>
      </c>
    </row>
    <row r="63" spans="1:9" s="3" customFormat="1" x14ac:dyDescent="0.15">
      <c r="A63" s="37" t="s">
        <v>52</v>
      </c>
      <c r="B63" s="44" t="s">
        <v>112</v>
      </c>
      <c r="C63" s="23">
        <v>1000</v>
      </c>
      <c r="D63" s="10" t="s">
        <v>36</v>
      </c>
      <c r="E63" s="35">
        <f>SUM(D31:D40)</f>
        <v>23</v>
      </c>
      <c r="F63" s="10" t="s">
        <v>2</v>
      </c>
      <c r="G63" s="10" t="s">
        <v>37</v>
      </c>
      <c r="H63" s="22">
        <f>+C63*E63</f>
        <v>23000</v>
      </c>
      <c r="I63" s="3" t="s">
        <v>60</v>
      </c>
    </row>
    <row r="64" spans="1:9" s="3" customFormat="1" x14ac:dyDescent="0.15">
      <c r="A64" s="37" t="s">
        <v>52</v>
      </c>
      <c r="B64" s="44" t="s">
        <v>113</v>
      </c>
      <c r="C64" s="23">
        <v>1000</v>
      </c>
      <c r="D64" s="10" t="s">
        <v>36</v>
      </c>
      <c r="E64" s="62">
        <f>D31+D32+D35+D36+D39+D40</f>
        <v>21</v>
      </c>
      <c r="F64" s="10" t="s">
        <v>2</v>
      </c>
      <c r="G64" s="10" t="s">
        <v>37</v>
      </c>
      <c r="H64" s="22">
        <f t="shared" si="0"/>
        <v>21000</v>
      </c>
      <c r="I64" s="3" t="s">
        <v>60</v>
      </c>
    </row>
    <row r="65" spans="1:9" s="3" customFormat="1" ht="21.75" customHeight="1" x14ac:dyDescent="0.15">
      <c r="A65" s="47"/>
      <c r="B65" s="30"/>
      <c r="C65" s="31"/>
      <c r="H65" s="32"/>
    </row>
    <row r="66" spans="1:9" s="3" customFormat="1" ht="8.25" customHeight="1" x14ac:dyDescent="0.15">
      <c r="A66" s="4"/>
      <c r="B66" s="4"/>
      <c r="C66" s="4"/>
      <c r="D66" s="4"/>
      <c r="E66" s="4"/>
      <c r="F66" s="4"/>
      <c r="G66" s="4"/>
      <c r="H66" s="4"/>
      <c r="I66" s="4"/>
    </row>
    <row r="67" spans="1:9" s="3" customFormat="1" ht="23.25" customHeight="1" x14ac:dyDescent="0.15">
      <c r="B67" s="4"/>
      <c r="C67" s="4"/>
      <c r="D67" s="11" t="s">
        <v>90</v>
      </c>
      <c r="E67" s="10"/>
      <c r="F67" s="13"/>
      <c r="G67" s="14"/>
      <c r="H67" s="25">
        <f>SUM(H50:H64)</f>
        <v>103200</v>
      </c>
      <c r="I67" s="4"/>
    </row>
    <row r="68" spans="1:9" s="3" customFormat="1" ht="4.5" customHeight="1" x14ac:dyDescent="0.15">
      <c r="A68" s="4"/>
      <c r="B68" s="4"/>
      <c r="C68" s="4"/>
      <c r="D68" s="4"/>
      <c r="E68" s="4"/>
      <c r="F68" s="4"/>
      <c r="G68" s="4"/>
      <c r="H68" s="4"/>
      <c r="I68" s="4"/>
    </row>
    <row r="69" spans="1:9" s="3" customFormat="1" x14ac:dyDescent="0.15">
      <c r="A69" s="43" t="s">
        <v>95</v>
      </c>
      <c r="B69" s="4"/>
      <c r="C69" s="4"/>
      <c r="D69" s="4"/>
      <c r="E69" s="4"/>
      <c r="F69" s="4"/>
      <c r="G69" s="4"/>
      <c r="H69" s="4"/>
      <c r="I69" s="4"/>
    </row>
    <row r="70" spans="1:9" s="3" customFormat="1" x14ac:dyDescent="0.15">
      <c r="A70" s="4"/>
      <c r="B70" s="4"/>
      <c r="C70" s="4"/>
      <c r="D70" s="4"/>
      <c r="E70" s="4"/>
      <c r="F70" s="4"/>
      <c r="G70" s="4"/>
      <c r="H70" s="4"/>
      <c r="I70" s="4"/>
    </row>
    <row r="71" spans="1:9" s="3" customFormat="1" x14ac:dyDescent="0.15">
      <c r="A71" s="4"/>
      <c r="B71" s="4"/>
      <c r="C71" s="4"/>
      <c r="D71" s="4"/>
      <c r="E71" s="4"/>
      <c r="F71" s="4"/>
      <c r="G71" s="4"/>
      <c r="H71" s="4"/>
      <c r="I71" s="4"/>
    </row>
    <row r="72" spans="1:9" s="3" customFormat="1" x14ac:dyDescent="0.15">
      <c r="A72" s="4"/>
      <c r="B72" s="4"/>
      <c r="C72" s="4"/>
      <c r="D72" s="4"/>
      <c r="E72" s="4"/>
      <c r="F72" s="4"/>
      <c r="G72" s="4"/>
      <c r="H72" s="4"/>
      <c r="I72" s="4"/>
    </row>
    <row r="73" spans="1:9" s="3" customFormat="1" x14ac:dyDescent="0.15">
      <c r="A73" s="4"/>
      <c r="B73" s="4"/>
      <c r="C73" s="4"/>
      <c r="D73" s="4"/>
      <c r="E73" s="4"/>
      <c r="F73" s="4"/>
      <c r="G73" s="4"/>
      <c r="H73" s="4"/>
      <c r="I73" s="4"/>
    </row>
    <row r="74" spans="1:9" s="3" customFormat="1" x14ac:dyDescent="0.15"/>
    <row r="75" spans="1:9" s="3" customFormat="1" x14ac:dyDescent="0.15"/>
    <row r="76" spans="1:9" s="3" customFormat="1" x14ac:dyDescent="0.15"/>
    <row r="77" spans="1:9" s="3" customFormat="1" x14ac:dyDescent="0.15"/>
  </sheetData>
  <mergeCells count="35">
    <mergeCell ref="F19:I19"/>
    <mergeCell ref="A40:B40"/>
    <mergeCell ref="A39:B39"/>
    <mergeCell ref="A23:B23"/>
    <mergeCell ref="A25:B25"/>
    <mergeCell ref="A29:B29"/>
    <mergeCell ref="A30:B30"/>
    <mergeCell ref="A33:B33"/>
    <mergeCell ref="A34:B34"/>
    <mergeCell ref="A37:B37"/>
    <mergeCell ref="A38:B38"/>
    <mergeCell ref="H3:I3"/>
    <mergeCell ref="F18:I18"/>
    <mergeCell ref="A36:B36"/>
    <mergeCell ref="A35:B35"/>
    <mergeCell ref="C18:D18"/>
    <mergeCell ref="F28:H28"/>
    <mergeCell ref="A31:B31"/>
    <mergeCell ref="A32:B32"/>
    <mergeCell ref="C28:E28"/>
    <mergeCell ref="C8:F8"/>
    <mergeCell ref="C9:F9"/>
    <mergeCell ref="C10:F10"/>
    <mergeCell ref="C12:D12"/>
    <mergeCell ref="A8:B8"/>
    <mergeCell ref="A9:B9"/>
    <mergeCell ref="C19:D19"/>
    <mergeCell ref="A15:B15"/>
    <mergeCell ref="C15:I15"/>
    <mergeCell ref="H4:I9"/>
    <mergeCell ref="A10:B10"/>
    <mergeCell ref="A11:B11"/>
    <mergeCell ref="A12:B12"/>
    <mergeCell ref="A13:B13"/>
    <mergeCell ref="A14:B14"/>
  </mergeCells>
  <phoneticPr fontId="3"/>
  <printOptions horizontalCentered="1" verticalCentered="1"/>
  <pageMargins left="0" right="0" top="0.19685039370078741" bottom="0" header="0.31496062992125984" footer="0.51181102362204722"/>
  <pageSetup paperSize="9" scale="6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75"/>
  <sheetViews>
    <sheetView workbookViewId="0">
      <selection activeCell="C22" sqref="C22"/>
    </sheetView>
  </sheetViews>
  <sheetFormatPr defaultRowHeight="17.25" x14ac:dyDescent="0.15"/>
  <cols>
    <col min="1" max="1" width="13.75" style="1" customWidth="1"/>
    <col min="2" max="2" width="14.125" style="1" customWidth="1"/>
    <col min="3" max="3" width="11.375" style="1" bestFit="1" customWidth="1"/>
    <col min="4" max="4" width="9" style="1"/>
    <col min="5" max="5" width="16.25" style="1" customWidth="1"/>
    <col min="6" max="6" width="11.375" style="1" customWidth="1"/>
    <col min="7" max="7" width="9" style="1"/>
    <col min="8" max="8" width="16.25" style="1" customWidth="1"/>
    <col min="9" max="9" width="7.875" style="1" customWidth="1"/>
    <col min="10" max="10" width="1.625" style="1" customWidth="1"/>
    <col min="11" max="16384" width="9" style="1"/>
  </cols>
  <sheetData>
    <row r="1" spans="1:12" x14ac:dyDescent="0.15">
      <c r="A1" s="2" t="s">
        <v>103</v>
      </c>
      <c r="B1" s="2"/>
      <c r="C1" s="2"/>
      <c r="D1" s="2"/>
      <c r="E1" s="2"/>
      <c r="F1" s="2"/>
      <c r="G1" s="2"/>
      <c r="H1" s="2"/>
      <c r="I1" s="2"/>
    </row>
    <row r="2" spans="1:12" ht="7.5" customHeight="1" thickBot="1" x14ac:dyDescent="0.2">
      <c r="A2" s="72"/>
      <c r="B2" s="2"/>
      <c r="C2" s="2"/>
      <c r="D2" s="2"/>
      <c r="E2" s="71"/>
      <c r="F2" s="2"/>
      <c r="G2" s="2"/>
      <c r="H2" s="2"/>
      <c r="I2" s="2"/>
    </row>
    <row r="3" spans="1:12" ht="18" customHeight="1" x14ac:dyDescent="0.15">
      <c r="H3" s="106" t="s">
        <v>45</v>
      </c>
      <c r="I3" s="107"/>
    </row>
    <row r="4" spans="1:12" ht="24.95" customHeight="1" x14ac:dyDescent="0.15">
      <c r="A4" s="33" t="s">
        <v>51</v>
      </c>
      <c r="H4" s="94"/>
      <c r="I4" s="95"/>
    </row>
    <row r="5" spans="1:12" s="3" customFormat="1" ht="17.25" customHeight="1" x14ac:dyDescent="0.15">
      <c r="A5" s="4" t="s">
        <v>94</v>
      </c>
      <c r="B5" s="4"/>
      <c r="C5" s="4"/>
      <c r="D5" s="4"/>
      <c r="E5" s="4"/>
      <c r="F5" s="4"/>
      <c r="G5" s="4"/>
      <c r="H5" s="96"/>
      <c r="I5" s="97"/>
    </row>
    <row r="6" spans="1:12" s="3" customFormat="1" ht="25.5" customHeight="1" x14ac:dyDescent="0.15">
      <c r="A6" s="4"/>
      <c r="B6" s="4" t="s">
        <v>116</v>
      </c>
      <c r="C6" s="4"/>
      <c r="D6" s="4"/>
      <c r="E6" s="4"/>
      <c r="F6" s="4"/>
      <c r="G6" s="4"/>
      <c r="H6" s="96"/>
      <c r="I6" s="97"/>
      <c r="K6" s="1"/>
      <c r="L6" s="42"/>
    </row>
    <row r="7" spans="1:12" ht="12" customHeight="1" thickBot="1" x14ac:dyDescent="0.2">
      <c r="A7" s="74"/>
      <c r="B7" s="74"/>
      <c r="C7" s="74"/>
      <c r="D7" s="74"/>
      <c r="E7" s="74"/>
      <c r="F7" s="74"/>
      <c r="G7" s="74"/>
      <c r="H7" s="96"/>
      <c r="I7" s="97"/>
    </row>
    <row r="8" spans="1:12" s="4" customFormat="1" ht="18.75" customHeight="1" x14ac:dyDescent="0.15">
      <c r="A8" s="120" t="s">
        <v>0</v>
      </c>
      <c r="B8" s="121"/>
      <c r="C8" s="124"/>
      <c r="D8" s="125"/>
      <c r="E8" s="125"/>
      <c r="F8" s="125"/>
      <c r="G8" s="126"/>
      <c r="H8" s="96"/>
      <c r="I8" s="97"/>
      <c r="K8" s="42"/>
      <c r="L8" s="42"/>
    </row>
    <row r="9" spans="1:12" s="4" customFormat="1" ht="18.75" customHeight="1" thickBot="1" x14ac:dyDescent="0.2">
      <c r="A9" s="100" t="s">
        <v>89</v>
      </c>
      <c r="B9" s="101"/>
      <c r="C9" s="118"/>
      <c r="D9" s="119"/>
      <c r="E9" s="119"/>
      <c r="F9" s="119"/>
      <c r="G9" s="6"/>
      <c r="H9" s="98"/>
      <c r="I9" s="99"/>
      <c r="K9" s="42"/>
      <c r="L9" s="42"/>
    </row>
    <row r="10" spans="1:12" s="4" customFormat="1" ht="18.75" customHeight="1" x14ac:dyDescent="0.15">
      <c r="A10" s="100" t="s">
        <v>1</v>
      </c>
      <c r="B10" s="101"/>
      <c r="C10" s="118"/>
      <c r="D10" s="119"/>
      <c r="E10" s="119"/>
      <c r="F10" s="119"/>
      <c r="G10" s="6"/>
      <c r="H10" s="6"/>
      <c r="I10" s="6"/>
      <c r="J10" s="79"/>
      <c r="K10" s="42"/>
      <c r="L10" s="42"/>
    </row>
    <row r="11" spans="1:12" s="4" customFormat="1" ht="18.75" customHeight="1" thickBot="1" x14ac:dyDescent="0.2">
      <c r="A11" s="102" t="s">
        <v>85</v>
      </c>
      <c r="B11" s="103"/>
      <c r="C11" s="75"/>
      <c r="D11" s="75"/>
      <c r="E11" s="75"/>
      <c r="F11" s="76"/>
      <c r="G11" s="77"/>
      <c r="H11" s="78"/>
      <c r="I11" s="78"/>
      <c r="J11" s="79"/>
      <c r="K11" s="42"/>
      <c r="L11" s="42"/>
    </row>
    <row r="12" spans="1:12" s="4" customFormat="1" ht="18.75" customHeight="1" x14ac:dyDescent="0.15">
      <c r="A12" s="104" t="s">
        <v>81</v>
      </c>
      <c r="B12" s="105"/>
      <c r="C12" s="116"/>
      <c r="D12" s="117"/>
      <c r="E12" s="73"/>
      <c r="F12" s="73"/>
      <c r="G12" s="73"/>
      <c r="H12" s="73"/>
      <c r="I12" s="73"/>
      <c r="J12" s="79"/>
    </row>
    <row r="13" spans="1:12" s="4" customFormat="1" ht="18.75" customHeight="1" x14ac:dyDescent="0.15">
      <c r="A13" s="100" t="s">
        <v>87</v>
      </c>
      <c r="B13" s="101"/>
      <c r="C13" s="7"/>
      <c r="E13" s="7"/>
      <c r="F13" s="70"/>
      <c r="G13" s="69"/>
      <c r="H13" s="7"/>
      <c r="I13" s="7"/>
      <c r="J13" s="79"/>
    </row>
    <row r="14" spans="1:12" s="4" customFormat="1" ht="18.75" customHeight="1" thickBot="1" x14ac:dyDescent="0.2">
      <c r="A14" s="102" t="s">
        <v>88</v>
      </c>
      <c r="B14" s="103"/>
      <c r="C14" s="75"/>
      <c r="D14" s="75"/>
      <c r="E14" s="75"/>
      <c r="F14" s="75"/>
      <c r="G14" s="75"/>
      <c r="H14" s="75"/>
      <c r="I14" s="75"/>
      <c r="J14" s="79"/>
    </row>
    <row r="15" spans="1:12" s="4" customFormat="1" ht="18.75" customHeight="1" thickBot="1" x14ac:dyDescent="0.2">
      <c r="A15" s="89" t="s">
        <v>96</v>
      </c>
      <c r="B15" s="90"/>
      <c r="C15" s="91"/>
      <c r="D15" s="92"/>
      <c r="E15" s="92"/>
      <c r="F15" s="92"/>
      <c r="G15" s="92"/>
      <c r="H15" s="92"/>
      <c r="I15" s="93"/>
    </row>
    <row r="16" spans="1:12" s="3" customFormat="1" x14ac:dyDescent="0.15">
      <c r="B16" s="8" t="s">
        <v>8</v>
      </c>
      <c r="C16" s="8"/>
      <c r="D16" s="8"/>
      <c r="E16" s="8" t="s">
        <v>61</v>
      </c>
      <c r="F16" s="8"/>
    </row>
    <row r="17" spans="1:9" s="3" customFormat="1" ht="14.1" customHeight="1" x14ac:dyDescent="0.15"/>
    <row r="18" spans="1:9" s="3" customFormat="1" ht="18.75" customHeight="1" x14ac:dyDescent="0.15">
      <c r="A18" s="82" t="s">
        <v>117</v>
      </c>
      <c r="B18" s="10"/>
      <c r="C18" s="108"/>
      <c r="D18" s="110"/>
      <c r="E18" s="34" t="s">
        <v>46</v>
      </c>
      <c r="F18" s="108"/>
      <c r="G18" s="109"/>
      <c r="H18" s="109"/>
      <c r="I18" s="110"/>
    </row>
    <row r="19" spans="1:9" s="3" customFormat="1" ht="18.75" customHeight="1" x14ac:dyDescent="0.15">
      <c r="A19" s="82" t="s">
        <v>97</v>
      </c>
      <c r="B19" s="10"/>
      <c r="C19" s="108"/>
      <c r="D19" s="110"/>
      <c r="E19" s="34" t="s">
        <v>46</v>
      </c>
      <c r="F19" s="108"/>
      <c r="G19" s="109"/>
      <c r="H19" s="109"/>
      <c r="I19" s="110"/>
    </row>
    <row r="20" spans="1:9" s="3" customFormat="1" x14ac:dyDescent="0.15">
      <c r="A20" s="36" t="s">
        <v>48</v>
      </c>
      <c r="E20" s="8" t="s">
        <v>44</v>
      </c>
    </row>
    <row r="21" spans="1:9" s="3" customFormat="1" x14ac:dyDescent="0.15">
      <c r="A21" s="36"/>
      <c r="E21" s="8"/>
    </row>
    <row r="22" spans="1:9" s="3" customFormat="1" ht="18.75" customHeight="1" x14ac:dyDescent="0.15">
      <c r="A22" s="82" t="s">
        <v>118</v>
      </c>
      <c r="B22" s="83"/>
      <c r="C22" s="11"/>
      <c r="D22" s="12" t="s">
        <v>2</v>
      </c>
      <c r="E22" s="80" t="s">
        <v>53</v>
      </c>
    </row>
    <row r="23" spans="1:9" s="3" customFormat="1" ht="18.75" customHeight="1" x14ac:dyDescent="0.15">
      <c r="A23" s="122" t="s">
        <v>119</v>
      </c>
      <c r="B23" s="123"/>
      <c r="C23" s="11"/>
      <c r="D23" s="12" t="s">
        <v>2</v>
      </c>
      <c r="E23" s="80" t="s">
        <v>54</v>
      </c>
    </row>
    <row r="24" spans="1:9" s="3" customFormat="1" ht="18.75" customHeight="1" x14ac:dyDescent="0.15">
      <c r="A24" s="82" t="s">
        <v>98</v>
      </c>
      <c r="B24" s="83"/>
      <c r="C24" s="11"/>
      <c r="D24" s="12" t="s">
        <v>2</v>
      </c>
      <c r="E24" s="84"/>
    </row>
    <row r="25" spans="1:9" s="3" customFormat="1" ht="18.75" customHeight="1" x14ac:dyDescent="0.15">
      <c r="A25" s="122" t="s">
        <v>99</v>
      </c>
      <c r="B25" s="123"/>
      <c r="C25" s="11"/>
      <c r="D25" s="12" t="s">
        <v>2</v>
      </c>
      <c r="E25" s="80"/>
    </row>
    <row r="26" spans="1:9" s="3" customFormat="1" ht="15" customHeight="1" x14ac:dyDescent="0.15">
      <c r="A26" s="20" t="s">
        <v>16</v>
      </c>
      <c r="D26" s="36"/>
    </row>
    <row r="27" spans="1:9" s="3" customFormat="1" ht="6.75" customHeight="1" thickBot="1" x14ac:dyDescent="0.2"/>
    <row r="28" spans="1:9" s="3" customFormat="1" x14ac:dyDescent="0.15">
      <c r="A28" s="48"/>
      <c r="B28" s="49"/>
      <c r="C28" s="113" t="s">
        <v>12</v>
      </c>
      <c r="D28" s="114"/>
      <c r="E28" s="115"/>
      <c r="F28" s="113" t="s">
        <v>11</v>
      </c>
      <c r="G28" s="114"/>
      <c r="H28" s="115"/>
    </row>
    <row r="29" spans="1:9" s="5" customFormat="1" ht="18" customHeight="1" x14ac:dyDescent="0.15">
      <c r="A29" s="111" t="s">
        <v>73</v>
      </c>
      <c r="B29" s="112"/>
      <c r="C29" s="85" t="s">
        <v>105</v>
      </c>
      <c r="D29" s="88"/>
      <c r="E29" s="53" t="s">
        <v>2</v>
      </c>
      <c r="F29" s="85" t="s">
        <v>105</v>
      </c>
      <c r="G29" s="86"/>
      <c r="H29" s="53" t="s">
        <v>2</v>
      </c>
    </row>
    <row r="30" spans="1:9" s="5" customFormat="1" ht="18" customHeight="1" x14ac:dyDescent="0.15">
      <c r="A30" s="111" t="s">
        <v>73</v>
      </c>
      <c r="B30" s="112"/>
      <c r="C30" s="85" t="s">
        <v>106</v>
      </c>
      <c r="D30" s="88"/>
      <c r="E30" s="53" t="s">
        <v>2</v>
      </c>
      <c r="F30" s="85" t="s">
        <v>106</v>
      </c>
      <c r="G30" s="86"/>
      <c r="H30" s="53" t="s">
        <v>2</v>
      </c>
    </row>
    <row r="31" spans="1:9" s="5" customFormat="1" ht="18" customHeight="1" x14ac:dyDescent="0.15">
      <c r="A31" s="111" t="s">
        <v>73</v>
      </c>
      <c r="B31" s="112"/>
      <c r="C31" s="85" t="s">
        <v>70</v>
      </c>
      <c r="D31" s="41"/>
      <c r="E31" s="53" t="s">
        <v>2</v>
      </c>
      <c r="F31" s="85" t="s">
        <v>70</v>
      </c>
      <c r="G31" s="41"/>
      <c r="H31" s="53" t="s">
        <v>2</v>
      </c>
    </row>
    <row r="32" spans="1:9" s="5" customFormat="1" ht="18" customHeight="1" x14ac:dyDescent="0.15">
      <c r="A32" s="111" t="s">
        <v>73</v>
      </c>
      <c r="B32" s="112"/>
      <c r="C32" s="85" t="s">
        <v>71</v>
      </c>
      <c r="D32" s="41"/>
      <c r="E32" s="53" t="s">
        <v>2</v>
      </c>
      <c r="F32" s="85" t="s">
        <v>71</v>
      </c>
      <c r="G32" s="41"/>
      <c r="H32" s="53" t="s">
        <v>2</v>
      </c>
    </row>
    <row r="33" spans="1:9" s="5" customFormat="1" ht="18" customHeight="1" x14ac:dyDescent="0.15">
      <c r="A33" s="111" t="s">
        <v>73</v>
      </c>
      <c r="B33" s="112"/>
      <c r="C33" s="54" t="s">
        <v>107</v>
      </c>
      <c r="D33" s="41"/>
      <c r="E33" s="53" t="s">
        <v>2</v>
      </c>
      <c r="F33" s="54" t="s">
        <v>107</v>
      </c>
      <c r="G33" s="41"/>
      <c r="H33" s="53" t="s">
        <v>2</v>
      </c>
    </row>
    <row r="34" spans="1:9" s="5" customFormat="1" ht="18" customHeight="1" x14ac:dyDescent="0.15">
      <c r="A34" s="111" t="s">
        <v>73</v>
      </c>
      <c r="B34" s="112"/>
      <c r="C34" s="54" t="s">
        <v>108</v>
      </c>
      <c r="D34" s="41"/>
      <c r="E34" s="53" t="s">
        <v>2</v>
      </c>
      <c r="F34" s="54" t="s">
        <v>108</v>
      </c>
      <c r="G34" s="41"/>
      <c r="H34" s="53" t="s">
        <v>2</v>
      </c>
    </row>
    <row r="35" spans="1:9" s="5" customFormat="1" ht="18" customHeight="1" x14ac:dyDescent="0.15">
      <c r="A35" s="111" t="s">
        <v>73</v>
      </c>
      <c r="B35" s="112"/>
      <c r="C35" s="54" t="s">
        <v>66</v>
      </c>
      <c r="D35" s="41"/>
      <c r="E35" s="53" t="s">
        <v>2</v>
      </c>
      <c r="F35" s="54" t="s">
        <v>66</v>
      </c>
      <c r="G35" s="41"/>
      <c r="H35" s="53" t="s">
        <v>2</v>
      </c>
    </row>
    <row r="36" spans="1:9" s="5" customFormat="1" ht="18" customHeight="1" x14ac:dyDescent="0.15">
      <c r="A36" s="111" t="s">
        <v>73</v>
      </c>
      <c r="B36" s="112"/>
      <c r="C36" s="54" t="s">
        <v>67</v>
      </c>
      <c r="D36" s="41"/>
      <c r="E36" s="53" t="s">
        <v>2</v>
      </c>
      <c r="F36" s="54" t="s">
        <v>67</v>
      </c>
      <c r="G36" s="41"/>
      <c r="H36" s="53" t="s">
        <v>2</v>
      </c>
      <c r="I36" s="18"/>
    </row>
    <row r="37" spans="1:9" s="5" customFormat="1" ht="18" customHeight="1" x14ac:dyDescent="0.15">
      <c r="A37" s="111" t="s">
        <v>73</v>
      </c>
      <c r="B37" s="112"/>
      <c r="C37" s="54" t="s">
        <v>109</v>
      </c>
      <c r="D37" s="41"/>
      <c r="E37" s="53" t="s">
        <v>2</v>
      </c>
      <c r="F37" s="54" t="s">
        <v>109</v>
      </c>
      <c r="G37" s="41"/>
      <c r="H37" s="53" t="s">
        <v>2</v>
      </c>
      <c r="I37" s="18"/>
    </row>
    <row r="38" spans="1:9" s="3" customFormat="1" ht="18" customHeight="1" x14ac:dyDescent="0.15">
      <c r="A38" s="111" t="s">
        <v>73</v>
      </c>
      <c r="B38" s="112"/>
      <c r="C38" s="54" t="s">
        <v>110</v>
      </c>
      <c r="D38" s="41"/>
      <c r="E38" s="53" t="s">
        <v>2</v>
      </c>
      <c r="F38" s="54" t="s">
        <v>110</v>
      </c>
      <c r="G38" s="41"/>
      <c r="H38" s="53" t="s">
        <v>2</v>
      </c>
    </row>
    <row r="39" spans="1:9" s="3" customFormat="1" ht="18" customHeight="1" x14ac:dyDescent="0.15">
      <c r="A39" s="111" t="s">
        <v>73</v>
      </c>
      <c r="B39" s="112"/>
      <c r="C39" s="54" t="s">
        <v>68</v>
      </c>
      <c r="D39" s="41"/>
      <c r="E39" s="53" t="s">
        <v>2</v>
      </c>
      <c r="F39" s="54" t="s">
        <v>68</v>
      </c>
      <c r="G39" s="41"/>
      <c r="H39" s="53" t="s">
        <v>2</v>
      </c>
    </row>
    <row r="40" spans="1:9" s="3" customFormat="1" ht="18" customHeight="1" x14ac:dyDescent="0.15">
      <c r="A40" s="111" t="s">
        <v>73</v>
      </c>
      <c r="B40" s="112"/>
      <c r="C40" s="54" t="s">
        <v>69</v>
      </c>
      <c r="D40" s="41"/>
      <c r="E40" s="53" t="s">
        <v>2</v>
      </c>
      <c r="F40" s="54" t="s">
        <v>69</v>
      </c>
      <c r="G40" s="41"/>
      <c r="H40" s="53" t="s">
        <v>2</v>
      </c>
    </row>
    <row r="41" spans="1:9" s="3" customFormat="1" x14ac:dyDescent="0.15">
      <c r="A41" s="59"/>
      <c r="B41" s="60"/>
      <c r="C41" s="85"/>
      <c r="D41" s="61"/>
      <c r="E41" s="53"/>
      <c r="F41" s="85"/>
      <c r="G41" s="61"/>
      <c r="H41" s="53"/>
    </row>
    <row r="42" spans="1:9" s="3" customFormat="1" ht="18" thickBot="1" x14ac:dyDescent="0.2">
      <c r="A42" s="51"/>
      <c r="B42" s="52"/>
      <c r="C42" s="55" t="s">
        <v>13</v>
      </c>
      <c r="D42" s="56">
        <f>SUM(D31:D40)</f>
        <v>0</v>
      </c>
      <c r="E42" s="57" t="s">
        <v>2</v>
      </c>
      <c r="F42" s="55" t="s">
        <v>14</v>
      </c>
      <c r="G42" s="56">
        <f>SUM(G31:G40)</f>
        <v>0</v>
      </c>
      <c r="H42" s="57" t="s">
        <v>2</v>
      </c>
    </row>
    <row r="43" spans="1:9" s="3" customFormat="1" x14ac:dyDescent="0.15">
      <c r="A43" s="5"/>
      <c r="B43" s="5"/>
      <c r="C43" s="81" t="s">
        <v>91</v>
      </c>
      <c r="D43" s="19"/>
      <c r="E43" s="5"/>
      <c r="F43" s="8"/>
      <c r="G43" s="19"/>
      <c r="H43" s="8"/>
    </row>
    <row r="44" spans="1:9" s="3" customFormat="1" ht="7.5" customHeight="1" x14ac:dyDescent="0.15"/>
    <row r="45" spans="1:9" s="3" customFormat="1" x14ac:dyDescent="0.15">
      <c r="A45" s="4" t="s">
        <v>93</v>
      </c>
      <c r="E45" s="81" t="s">
        <v>92</v>
      </c>
    </row>
    <row r="46" spans="1:9" s="3" customFormat="1" ht="15.75" customHeight="1" x14ac:dyDescent="0.15">
      <c r="A46" s="21" t="s">
        <v>3</v>
      </c>
      <c r="B46" s="9" t="s">
        <v>114</v>
      </c>
      <c r="C46" s="23">
        <v>2500</v>
      </c>
      <c r="D46" s="10" t="s">
        <v>36</v>
      </c>
      <c r="E46" s="35">
        <v>0</v>
      </c>
      <c r="F46" s="10" t="s">
        <v>2</v>
      </c>
      <c r="G46" s="10" t="s">
        <v>37</v>
      </c>
      <c r="H46" s="22">
        <f t="shared" ref="H46:H62" si="0">+C46*E46</f>
        <v>0</v>
      </c>
      <c r="I46" s="3" t="s">
        <v>123</v>
      </c>
    </row>
    <row r="47" spans="1:9" s="3" customFormat="1" ht="15.75" customHeight="1" x14ac:dyDescent="0.15">
      <c r="A47" s="21" t="s">
        <v>3</v>
      </c>
      <c r="B47" s="9" t="s">
        <v>115</v>
      </c>
      <c r="C47" s="23">
        <v>2500</v>
      </c>
      <c r="D47" s="10" t="s">
        <v>36</v>
      </c>
      <c r="E47" s="35">
        <v>0</v>
      </c>
      <c r="F47" s="10" t="s">
        <v>2</v>
      </c>
      <c r="G47" s="10" t="s">
        <v>37</v>
      </c>
      <c r="H47" s="22">
        <f t="shared" si="0"/>
        <v>0</v>
      </c>
      <c r="I47" s="3" t="s">
        <v>123</v>
      </c>
    </row>
    <row r="48" spans="1:9" ht="15.75" customHeight="1" x14ac:dyDescent="0.15">
      <c r="A48" s="21" t="s">
        <v>3</v>
      </c>
      <c r="B48" s="9" t="s">
        <v>64</v>
      </c>
      <c r="C48" s="23">
        <v>2000</v>
      </c>
      <c r="D48" s="10" t="s">
        <v>36</v>
      </c>
      <c r="E48" s="35">
        <v>0</v>
      </c>
      <c r="F48" s="10" t="s">
        <v>2</v>
      </c>
      <c r="G48" s="10" t="s">
        <v>37</v>
      </c>
      <c r="H48" s="22">
        <f t="shared" si="0"/>
        <v>0</v>
      </c>
      <c r="I48" s="3" t="s">
        <v>123</v>
      </c>
    </row>
    <row r="49" spans="1:9" ht="15.75" customHeight="1" x14ac:dyDescent="0.15">
      <c r="A49" s="21" t="s">
        <v>3</v>
      </c>
      <c r="B49" s="9" t="s">
        <v>65</v>
      </c>
      <c r="C49" s="23">
        <v>2000</v>
      </c>
      <c r="D49" s="10" t="s">
        <v>36</v>
      </c>
      <c r="E49" s="35">
        <v>0</v>
      </c>
      <c r="F49" s="10" t="s">
        <v>2</v>
      </c>
      <c r="G49" s="10" t="s">
        <v>37</v>
      </c>
      <c r="H49" s="22">
        <f t="shared" si="0"/>
        <v>0</v>
      </c>
      <c r="I49" s="3" t="s">
        <v>123</v>
      </c>
    </row>
    <row r="50" spans="1:9" ht="15.75" customHeight="1" x14ac:dyDescent="0.15">
      <c r="A50" s="21" t="s">
        <v>3</v>
      </c>
      <c r="B50" s="9" t="s">
        <v>107</v>
      </c>
      <c r="C50" s="23">
        <v>2500</v>
      </c>
      <c r="D50" s="10" t="s">
        <v>36</v>
      </c>
      <c r="E50" s="35">
        <v>0</v>
      </c>
      <c r="F50" s="10" t="s">
        <v>2</v>
      </c>
      <c r="G50" s="10" t="s">
        <v>37</v>
      </c>
      <c r="H50" s="22">
        <f t="shared" si="0"/>
        <v>0</v>
      </c>
      <c r="I50" s="3" t="s">
        <v>123</v>
      </c>
    </row>
    <row r="51" spans="1:9" ht="15.75" customHeight="1" x14ac:dyDescent="0.15">
      <c r="A51" s="21" t="s">
        <v>3</v>
      </c>
      <c r="B51" s="9" t="s">
        <v>108</v>
      </c>
      <c r="C51" s="23">
        <v>2500</v>
      </c>
      <c r="D51" s="10" t="s">
        <v>36</v>
      </c>
      <c r="E51" s="35">
        <v>0</v>
      </c>
      <c r="F51" s="10" t="s">
        <v>2</v>
      </c>
      <c r="G51" s="10" t="s">
        <v>37</v>
      </c>
      <c r="H51" s="22">
        <f t="shared" si="0"/>
        <v>0</v>
      </c>
      <c r="I51" s="3" t="s">
        <v>123</v>
      </c>
    </row>
    <row r="52" spans="1:9" ht="15.75" customHeight="1" x14ac:dyDescent="0.15">
      <c r="A52" s="21" t="s">
        <v>3</v>
      </c>
      <c r="B52" s="9" t="s">
        <v>66</v>
      </c>
      <c r="C52" s="23">
        <v>2000</v>
      </c>
      <c r="D52" s="10" t="s">
        <v>36</v>
      </c>
      <c r="E52" s="35">
        <v>0</v>
      </c>
      <c r="F52" s="10" t="s">
        <v>2</v>
      </c>
      <c r="G52" s="10" t="s">
        <v>37</v>
      </c>
      <c r="H52" s="22">
        <f t="shared" si="0"/>
        <v>0</v>
      </c>
      <c r="I52" s="3" t="s">
        <v>123</v>
      </c>
    </row>
    <row r="53" spans="1:9" ht="15.75" customHeight="1" x14ac:dyDescent="0.15">
      <c r="A53" s="21" t="s">
        <v>3</v>
      </c>
      <c r="B53" s="9" t="s">
        <v>67</v>
      </c>
      <c r="C53" s="23">
        <v>2000</v>
      </c>
      <c r="D53" s="10" t="s">
        <v>36</v>
      </c>
      <c r="E53" s="35">
        <v>0</v>
      </c>
      <c r="F53" s="10" t="s">
        <v>2</v>
      </c>
      <c r="G53" s="10" t="s">
        <v>37</v>
      </c>
      <c r="H53" s="22">
        <f t="shared" si="0"/>
        <v>0</v>
      </c>
      <c r="I53" s="3" t="s">
        <v>123</v>
      </c>
    </row>
    <row r="54" spans="1:9" ht="15.75" customHeight="1" x14ac:dyDescent="0.15">
      <c r="A54" s="21" t="s">
        <v>3</v>
      </c>
      <c r="B54" s="9" t="s">
        <v>109</v>
      </c>
      <c r="C54" s="23">
        <v>2500</v>
      </c>
      <c r="D54" s="10" t="s">
        <v>36</v>
      </c>
      <c r="E54" s="35">
        <v>0</v>
      </c>
      <c r="F54" s="10" t="s">
        <v>2</v>
      </c>
      <c r="G54" s="10" t="s">
        <v>37</v>
      </c>
      <c r="H54" s="22">
        <f t="shared" si="0"/>
        <v>0</v>
      </c>
      <c r="I54" s="3" t="s">
        <v>123</v>
      </c>
    </row>
    <row r="55" spans="1:9" ht="15.75" customHeight="1" x14ac:dyDescent="0.15">
      <c r="A55" s="21" t="s">
        <v>3</v>
      </c>
      <c r="B55" s="9" t="s">
        <v>110</v>
      </c>
      <c r="C55" s="23">
        <v>2500</v>
      </c>
      <c r="D55" s="10" t="s">
        <v>36</v>
      </c>
      <c r="E55" s="35">
        <v>0</v>
      </c>
      <c r="F55" s="10" t="s">
        <v>2</v>
      </c>
      <c r="G55" s="10" t="s">
        <v>37</v>
      </c>
      <c r="H55" s="22">
        <f t="shared" si="0"/>
        <v>0</v>
      </c>
      <c r="I55" s="3" t="s">
        <v>123</v>
      </c>
    </row>
    <row r="56" spans="1:9" ht="15.75" customHeight="1" x14ac:dyDescent="0.15">
      <c r="A56" s="21" t="s">
        <v>3</v>
      </c>
      <c r="B56" s="9" t="s">
        <v>68</v>
      </c>
      <c r="C56" s="23">
        <v>2000</v>
      </c>
      <c r="D56" s="10" t="s">
        <v>36</v>
      </c>
      <c r="E56" s="35">
        <v>0</v>
      </c>
      <c r="F56" s="10" t="s">
        <v>2</v>
      </c>
      <c r="G56" s="10" t="s">
        <v>37</v>
      </c>
      <c r="H56" s="22">
        <f t="shared" si="0"/>
        <v>0</v>
      </c>
      <c r="I56" s="3" t="s">
        <v>123</v>
      </c>
    </row>
    <row r="57" spans="1:9" ht="15.75" customHeight="1" x14ac:dyDescent="0.15">
      <c r="A57" s="21" t="s">
        <v>3</v>
      </c>
      <c r="B57" s="9" t="s">
        <v>69</v>
      </c>
      <c r="C57" s="23">
        <v>2000</v>
      </c>
      <c r="D57" s="10" t="s">
        <v>36</v>
      </c>
      <c r="E57" s="35">
        <v>0</v>
      </c>
      <c r="F57" s="10" t="s">
        <v>2</v>
      </c>
      <c r="G57" s="10" t="s">
        <v>37</v>
      </c>
      <c r="H57" s="22">
        <f t="shared" si="0"/>
        <v>0</v>
      </c>
      <c r="I57" s="3" t="s">
        <v>123</v>
      </c>
    </row>
    <row r="58" spans="1:9" ht="15.75" customHeight="1" x14ac:dyDescent="0.15">
      <c r="A58" s="37" t="s">
        <v>57</v>
      </c>
      <c r="B58" s="44" t="s">
        <v>58</v>
      </c>
      <c r="C58" s="23">
        <v>300</v>
      </c>
      <c r="D58" s="10" t="s">
        <v>36</v>
      </c>
      <c r="E58" s="10">
        <v>0</v>
      </c>
      <c r="F58" s="10" t="s">
        <v>10</v>
      </c>
      <c r="G58" s="10" t="s">
        <v>37</v>
      </c>
      <c r="H58" s="22">
        <f t="shared" si="0"/>
        <v>0</v>
      </c>
      <c r="I58" s="3" t="s">
        <v>124</v>
      </c>
    </row>
    <row r="59" spans="1:9" ht="15.75" customHeight="1" x14ac:dyDescent="0.15">
      <c r="A59" s="21" t="s">
        <v>9</v>
      </c>
      <c r="B59" s="44" t="s">
        <v>72</v>
      </c>
      <c r="C59" s="23">
        <v>500</v>
      </c>
      <c r="D59" s="10" t="s">
        <v>36</v>
      </c>
      <c r="E59" s="35">
        <v>0</v>
      </c>
      <c r="F59" s="10" t="s">
        <v>2</v>
      </c>
      <c r="G59" s="10" t="s">
        <v>37</v>
      </c>
      <c r="H59" s="22">
        <f t="shared" si="0"/>
        <v>0</v>
      </c>
      <c r="I59" s="3" t="s">
        <v>125</v>
      </c>
    </row>
    <row r="60" spans="1:9" ht="15.75" customHeight="1" x14ac:dyDescent="0.15">
      <c r="A60" s="21" t="s">
        <v>9</v>
      </c>
      <c r="B60" s="44" t="s">
        <v>111</v>
      </c>
      <c r="C60" s="24">
        <v>1000</v>
      </c>
      <c r="D60" s="10" t="s">
        <v>36</v>
      </c>
      <c r="E60" s="62">
        <v>0</v>
      </c>
      <c r="F60" s="10" t="s">
        <v>2</v>
      </c>
      <c r="G60" s="10" t="s">
        <v>37</v>
      </c>
      <c r="H60" s="22">
        <f>+C60*E60</f>
        <v>0</v>
      </c>
      <c r="I60" s="3" t="s">
        <v>125</v>
      </c>
    </row>
    <row r="61" spans="1:9" ht="15.75" customHeight="1" x14ac:dyDescent="0.15">
      <c r="A61" s="37" t="s">
        <v>52</v>
      </c>
      <c r="B61" s="44" t="s">
        <v>112</v>
      </c>
      <c r="C61" s="23">
        <v>1000</v>
      </c>
      <c r="D61" s="10" t="s">
        <v>36</v>
      </c>
      <c r="E61" s="35">
        <v>0</v>
      </c>
      <c r="F61" s="10" t="s">
        <v>2</v>
      </c>
      <c r="G61" s="10" t="s">
        <v>37</v>
      </c>
      <c r="H61" s="22">
        <f>+C61*E61</f>
        <v>0</v>
      </c>
      <c r="I61" s="3" t="s">
        <v>126</v>
      </c>
    </row>
    <row r="62" spans="1:9" ht="15.75" customHeight="1" x14ac:dyDescent="0.15">
      <c r="A62" s="37" t="s">
        <v>52</v>
      </c>
      <c r="B62" s="44" t="s">
        <v>113</v>
      </c>
      <c r="C62" s="23">
        <v>1000</v>
      </c>
      <c r="D62" s="10" t="s">
        <v>36</v>
      </c>
      <c r="E62" s="35">
        <v>0</v>
      </c>
      <c r="F62" s="10" t="s">
        <v>2</v>
      </c>
      <c r="G62" s="10" t="s">
        <v>37</v>
      </c>
      <c r="H62" s="22">
        <f t="shared" si="0"/>
        <v>0</v>
      </c>
      <c r="I62" s="3" t="s">
        <v>127</v>
      </c>
    </row>
    <row r="63" spans="1:9" ht="7.5" customHeight="1" x14ac:dyDescent="0.15">
      <c r="A63" s="47"/>
      <c r="B63" s="30"/>
      <c r="C63" s="31"/>
      <c r="D63" s="3"/>
      <c r="E63" s="3"/>
      <c r="F63" s="3"/>
      <c r="G63" s="3"/>
      <c r="H63" s="32"/>
    </row>
    <row r="64" spans="1:9" ht="7.5" customHeight="1" x14ac:dyDescent="0.15">
      <c r="A64" s="4"/>
      <c r="B64" s="4"/>
      <c r="C64" s="4"/>
      <c r="D64" s="4"/>
      <c r="E64" s="4"/>
      <c r="F64" s="4"/>
      <c r="G64" s="4"/>
      <c r="H64" s="4"/>
    </row>
    <row r="65" spans="1:8" x14ac:dyDescent="0.15">
      <c r="A65" s="3"/>
      <c r="B65" s="4"/>
      <c r="C65" s="4"/>
      <c r="D65" s="11" t="s">
        <v>90</v>
      </c>
      <c r="E65" s="10"/>
      <c r="F65" s="13"/>
      <c r="G65" s="14"/>
      <c r="H65" s="25">
        <f>SUM(H46:H62)</f>
        <v>0</v>
      </c>
    </row>
    <row r="66" spans="1:8" ht="11.25" customHeight="1" x14ac:dyDescent="0.15">
      <c r="A66" s="4"/>
      <c r="B66" s="4"/>
      <c r="C66" s="4"/>
      <c r="D66" s="4"/>
      <c r="E66" s="4"/>
      <c r="F66" s="4"/>
      <c r="G66" s="4"/>
      <c r="H66" s="4"/>
    </row>
    <row r="67" spans="1:8" x14ac:dyDescent="0.15">
      <c r="A67" s="43" t="s">
        <v>95</v>
      </c>
      <c r="B67" s="4"/>
      <c r="C67" s="4"/>
      <c r="D67" s="4"/>
      <c r="E67" s="4"/>
      <c r="F67" s="4"/>
      <c r="G67" s="4"/>
      <c r="H67" s="4"/>
    </row>
    <row r="68" spans="1:8" x14ac:dyDescent="0.15">
      <c r="A68" s="4"/>
      <c r="B68" s="4"/>
      <c r="C68" s="4"/>
      <c r="D68" s="4"/>
      <c r="E68" s="4"/>
      <c r="F68" s="4"/>
      <c r="G68" s="4"/>
      <c r="H68" s="4"/>
    </row>
    <row r="69" spans="1:8" x14ac:dyDescent="0.15">
      <c r="A69" s="4"/>
      <c r="B69" s="4"/>
      <c r="C69" s="4"/>
      <c r="D69" s="4"/>
      <c r="E69" s="4"/>
      <c r="F69" s="4"/>
      <c r="G69" s="4"/>
      <c r="H69" s="4"/>
    </row>
    <row r="70" spans="1:8" x14ac:dyDescent="0.15">
      <c r="A70" s="4"/>
      <c r="B70" s="4"/>
      <c r="C70" s="4"/>
      <c r="D70" s="4"/>
      <c r="E70" s="4"/>
      <c r="F70" s="4"/>
      <c r="G70" s="4"/>
      <c r="H70" s="4"/>
    </row>
    <row r="71" spans="1:8" x14ac:dyDescent="0.15">
      <c r="A71" s="4"/>
      <c r="B71" s="4"/>
      <c r="C71" s="4"/>
      <c r="D71" s="4"/>
      <c r="E71" s="4"/>
      <c r="F71" s="4"/>
      <c r="G71" s="4"/>
      <c r="H71" s="4"/>
    </row>
    <row r="72" spans="1:8" x14ac:dyDescent="0.15">
      <c r="A72" s="3"/>
      <c r="B72" s="3"/>
      <c r="C72" s="3"/>
      <c r="D72" s="3"/>
      <c r="E72" s="3"/>
      <c r="F72" s="3"/>
      <c r="G72" s="3"/>
      <c r="H72" s="3"/>
    </row>
    <row r="73" spans="1:8" x14ac:dyDescent="0.15">
      <c r="A73" s="3"/>
      <c r="B73" s="3"/>
      <c r="C73" s="3"/>
      <c r="D73" s="3"/>
      <c r="E73" s="3"/>
      <c r="F73" s="3"/>
      <c r="G73" s="3"/>
      <c r="H73" s="3"/>
    </row>
    <row r="74" spans="1:8" x14ac:dyDescent="0.15">
      <c r="A74" s="3"/>
      <c r="B74" s="3"/>
      <c r="C74" s="3"/>
      <c r="D74" s="3"/>
      <c r="E74" s="3"/>
      <c r="F74" s="3"/>
      <c r="G74" s="3"/>
      <c r="H74" s="3"/>
    </row>
    <row r="75" spans="1:8" x14ac:dyDescent="0.15">
      <c r="A75" s="3"/>
      <c r="B75" s="3"/>
      <c r="C75" s="3"/>
      <c r="D75" s="3"/>
      <c r="E75" s="3"/>
      <c r="F75" s="3"/>
      <c r="G75" s="3"/>
      <c r="H75" s="3"/>
    </row>
  </sheetData>
  <mergeCells count="35">
    <mergeCell ref="A23:B23"/>
    <mergeCell ref="A25:B25"/>
    <mergeCell ref="A13:B13"/>
    <mergeCell ref="H3:I3"/>
    <mergeCell ref="H4:I9"/>
    <mergeCell ref="A8:B8"/>
    <mergeCell ref="A9:B9"/>
    <mergeCell ref="C9:F9"/>
    <mergeCell ref="A10:B10"/>
    <mergeCell ref="C10:F10"/>
    <mergeCell ref="A11:B11"/>
    <mergeCell ref="A12:B12"/>
    <mergeCell ref="C12:D12"/>
    <mergeCell ref="C15:I15"/>
    <mergeCell ref="C18:D18"/>
    <mergeCell ref="F18:I18"/>
    <mergeCell ref="A14:B14"/>
    <mergeCell ref="A15:B15"/>
    <mergeCell ref="C19:D19"/>
    <mergeCell ref="F19:I19"/>
    <mergeCell ref="C8:G8"/>
    <mergeCell ref="A38:B38"/>
    <mergeCell ref="A39:B39"/>
    <mergeCell ref="A40:B40"/>
    <mergeCell ref="C28:E28"/>
    <mergeCell ref="F28:H28"/>
    <mergeCell ref="A29:B29"/>
    <mergeCell ref="A30:B30"/>
    <mergeCell ref="A31:B31"/>
    <mergeCell ref="A32:B32"/>
    <mergeCell ref="A33:B33"/>
    <mergeCell ref="A34:B34"/>
    <mergeCell ref="A35:B35"/>
    <mergeCell ref="A36:B36"/>
    <mergeCell ref="A37:B37"/>
  </mergeCells>
  <phoneticPr fontId="3"/>
  <printOptions horizontalCentered="1" verticalCentered="1"/>
  <pageMargins left="0" right="0" top="0.19685039370078741" bottom="0" header="0.31496062992125984"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AH123"/>
  <sheetViews>
    <sheetView view="pageBreakPreview" zoomScale="85" zoomScaleNormal="100" zoomScaleSheetLayoutView="85" workbookViewId="0">
      <pane xSplit="3" ySplit="14" topLeftCell="D19" activePane="bottomRight" state="frozen"/>
      <selection pane="topRight" activeCell="D1" sqref="D1"/>
      <selection pane="bottomLeft" activeCell="A16" sqref="A16"/>
      <selection pane="bottomRight" activeCell="D3" sqref="D1:O1048576"/>
    </sheetView>
  </sheetViews>
  <sheetFormatPr defaultRowHeight="13.5" x14ac:dyDescent="0.15"/>
  <cols>
    <col min="1" max="1" width="4.5" style="5" customWidth="1"/>
    <col min="2" max="2" width="19.25" style="5" customWidth="1"/>
    <col min="3" max="3" width="10.625" style="5" customWidth="1"/>
    <col min="4" max="5" width="5.375" style="5" customWidth="1"/>
    <col min="6" max="15" width="6.125" style="5" customWidth="1"/>
    <col min="16" max="16" width="8" style="5" customWidth="1"/>
    <col min="17" max="17" width="12.875" style="18" customWidth="1"/>
    <col min="18" max="34" width="1.625" style="30" customWidth="1"/>
    <col min="35" max="259" width="9" style="5"/>
    <col min="260" max="260" width="4.5" style="5" customWidth="1"/>
    <col min="261" max="261" width="19.25" style="5" customWidth="1"/>
    <col min="262" max="262" width="10.625" style="5" customWidth="1"/>
    <col min="263" max="271" width="6.125" style="5" customWidth="1"/>
    <col min="272" max="272" width="8" style="5" customWidth="1"/>
    <col min="273" max="273" width="12.875" style="5" customWidth="1"/>
    <col min="274" max="290" width="1.625" style="5" customWidth="1"/>
    <col min="291" max="515" width="9" style="5"/>
    <col min="516" max="516" width="4.5" style="5" customWidth="1"/>
    <col min="517" max="517" width="19.25" style="5" customWidth="1"/>
    <col min="518" max="518" width="10.625" style="5" customWidth="1"/>
    <col min="519" max="527" width="6.125" style="5" customWidth="1"/>
    <col min="528" max="528" width="8" style="5" customWidth="1"/>
    <col min="529" max="529" width="12.875" style="5" customWidth="1"/>
    <col min="530" max="546" width="1.625" style="5" customWidth="1"/>
    <col min="547" max="771" width="9" style="5"/>
    <col min="772" max="772" width="4.5" style="5" customWidth="1"/>
    <col min="773" max="773" width="19.25" style="5" customWidth="1"/>
    <col min="774" max="774" width="10.625" style="5" customWidth="1"/>
    <col min="775" max="783" width="6.125" style="5" customWidth="1"/>
    <col min="784" max="784" width="8" style="5" customWidth="1"/>
    <col min="785" max="785" width="12.875" style="5" customWidth="1"/>
    <col min="786" max="802" width="1.625" style="5" customWidth="1"/>
    <col min="803" max="1027" width="9" style="5"/>
    <col min="1028" max="1028" width="4.5" style="5" customWidth="1"/>
    <col min="1029" max="1029" width="19.25" style="5" customWidth="1"/>
    <col min="1030" max="1030" width="10.625" style="5" customWidth="1"/>
    <col min="1031" max="1039" width="6.125" style="5" customWidth="1"/>
    <col min="1040" max="1040" width="8" style="5" customWidth="1"/>
    <col min="1041" max="1041" width="12.875" style="5" customWidth="1"/>
    <col min="1042" max="1058" width="1.625" style="5" customWidth="1"/>
    <col min="1059" max="1283" width="9" style="5"/>
    <col min="1284" max="1284" width="4.5" style="5" customWidth="1"/>
    <col min="1285" max="1285" width="19.25" style="5" customWidth="1"/>
    <col min="1286" max="1286" width="10.625" style="5" customWidth="1"/>
    <col min="1287" max="1295" width="6.125" style="5" customWidth="1"/>
    <col min="1296" max="1296" width="8" style="5" customWidth="1"/>
    <col min="1297" max="1297" width="12.875" style="5" customWidth="1"/>
    <col min="1298" max="1314" width="1.625" style="5" customWidth="1"/>
    <col min="1315" max="1539" width="9" style="5"/>
    <col min="1540" max="1540" width="4.5" style="5" customWidth="1"/>
    <col min="1541" max="1541" width="19.25" style="5" customWidth="1"/>
    <col min="1542" max="1542" width="10.625" style="5" customWidth="1"/>
    <col min="1543" max="1551" width="6.125" style="5" customWidth="1"/>
    <col min="1552" max="1552" width="8" style="5" customWidth="1"/>
    <col min="1553" max="1553" width="12.875" style="5" customWidth="1"/>
    <col min="1554" max="1570" width="1.625" style="5" customWidth="1"/>
    <col min="1571" max="1795" width="9" style="5"/>
    <col min="1796" max="1796" width="4.5" style="5" customWidth="1"/>
    <col min="1797" max="1797" width="19.25" style="5" customWidth="1"/>
    <col min="1798" max="1798" width="10.625" style="5" customWidth="1"/>
    <col min="1799" max="1807" width="6.125" style="5" customWidth="1"/>
    <col min="1808" max="1808" width="8" style="5" customWidth="1"/>
    <col min="1809" max="1809" width="12.875" style="5" customWidth="1"/>
    <col min="1810" max="1826" width="1.625" style="5" customWidth="1"/>
    <col min="1827" max="2051" width="9" style="5"/>
    <col min="2052" max="2052" width="4.5" style="5" customWidth="1"/>
    <col min="2053" max="2053" width="19.25" style="5" customWidth="1"/>
    <col min="2054" max="2054" width="10.625" style="5" customWidth="1"/>
    <col min="2055" max="2063" width="6.125" style="5" customWidth="1"/>
    <col min="2064" max="2064" width="8" style="5" customWidth="1"/>
    <col min="2065" max="2065" width="12.875" style="5" customWidth="1"/>
    <col min="2066" max="2082" width="1.625" style="5" customWidth="1"/>
    <col min="2083" max="2307" width="9" style="5"/>
    <col min="2308" max="2308" width="4.5" style="5" customWidth="1"/>
    <col min="2309" max="2309" width="19.25" style="5" customWidth="1"/>
    <col min="2310" max="2310" width="10.625" style="5" customWidth="1"/>
    <col min="2311" max="2319" width="6.125" style="5" customWidth="1"/>
    <col min="2320" max="2320" width="8" style="5" customWidth="1"/>
    <col min="2321" max="2321" width="12.875" style="5" customWidth="1"/>
    <col min="2322" max="2338" width="1.625" style="5" customWidth="1"/>
    <col min="2339" max="2563" width="9" style="5"/>
    <col min="2564" max="2564" width="4.5" style="5" customWidth="1"/>
    <col min="2565" max="2565" width="19.25" style="5" customWidth="1"/>
    <col min="2566" max="2566" width="10.625" style="5" customWidth="1"/>
    <col min="2567" max="2575" width="6.125" style="5" customWidth="1"/>
    <col min="2576" max="2576" width="8" style="5" customWidth="1"/>
    <col min="2577" max="2577" width="12.875" style="5" customWidth="1"/>
    <col min="2578" max="2594" width="1.625" style="5" customWidth="1"/>
    <col min="2595" max="2819" width="9" style="5"/>
    <col min="2820" max="2820" width="4.5" style="5" customWidth="1"/>
    <col min="2821" max="2821" width="19.25" style="5" customWidth="1"/>
    <col min="2822" max="2822" width="10.625" style="5" customWidth="1"/>
    <col min="2823" max="2831" width="6.125" style="5" customWidth="1"/>
    <col min="2832" max="2832" width="8" style="5" customWidth="1"/>
    <col min="2833" max="2833" width="12.875" style="5" customWidth="1"/>
    <col min="2834" max="2850" width="1.625" style="5" customWidth="1"/>
    <col min="2851" max="3075" width="9" style="5"/>
    <col min="3076" max="3076" width="4.5" style="5" customWidth="1"/>
    <col min="3077" max="3077" width="19.25" style="5" customWidth="1"/>
    <col min="3078" max="3078" width="10.625" style="5" customWidth="1"/>
    <col min="3079" max="3087" width="6.125" style="5" customWidth="1"/>
    <col min="3088" max="3088" width="8" style="5" customWidth="1"/>
    <col min="3089" max="3089" width="12.875" style="5" customWidth="1"/>
    <col min="3090" max="3106" width="1.625" style="5" customWidth="1"/>
    <col min="3107" max="3331" width="9" style="5"/>
    <col min="3332" max="3332" width="4.5" style="5" customWidth="1"/>
    <col min="3333" max="3333" width="19.25" style="5" customWidth="1"/>
    <col min="3334" max="3334" width="10.625" style="5" customWidth="1"/>
    <col min="3335" max="3343" width="6.125" style="5" customWidth="1"/>
    <col min="3344" max="3344" width="8" style="5" customWidth="1"/>
    <col min="3345" max="3345" width="12.875" style="5" customWidth="1"/>
    <col min="3346" max="3362" width="1.625" style="5" customWidth="1"/>
    <col min="3363" max="3587" width="9" style="5"/>
    <col min="3588" max="3588" width="4.5" style="5" customWidth="1"/>
    <col min="3589" max="3589" width="19.25" style="5" customWidth="1"/>
    <col min="3590" max="3590" width="10.625" style="5" customWidth="1"/>
    <col min="3591" max="3599" width="6.125" style="5" customWidth="1"/>
    <col min="3600" max="3600" width="8" style="5" customWidth="1"/>
    <col min="3601" max="3601" width="12.875" style="5" customWidth="1"/>
    <col min="3602" max="3618" width="1.625" style="5" customWidth="1"/>
    <col min="3619" max="3843" width="9" style="5"/>
    <col min="3844" max="3844" width="4.5" style="5" customWidth="1"/>
    <col min="3845" max="3845" width="19.25" style="5" customWidth="1"/>
    <col min="3846" max="3846" width="10.625" style="5" customWidth="1"/>
    <col min="3847" max="3855" width="6.125" style="5" customWidth="1"/>
    <col min="3856" max="3856" width="8" style="5" customWidth="1"/>
    <col min="3857" max="3857" width="12.875" style="5" customWidth="1"/>
    <col min="3858" max="3874" width="1.625" style="5" customWidth="1"/>
    <col min="3875" max="4099" width="9" style="5"/>
    <col min="4100" max="4100" width="4.5" style="5" customWidth="1"/>
    <col min="4101" max="4101" width="19.25" style="5" customWidth="1"/>
    <col min="4102" max="4102" width="10.625" style="5" customWidth="1"/>
    <col min="4103" max="4111" width="6.125" style="5" customWidth="1"/>
    <col min="4112" max="4112" width="8" style="5" customWidth="1"/>
    <col min="4113" max="4113" width="12.875" style="5" customWidth="1"/>
    <col min="4114" max="4130" width="1.625" style="5" customWidth="1"/>
    <col min="4131" max="4355" width="9" style="5"/>
    <col min="4356" max="4356" width="4.5" style="5" customWidth="1"/>
    <col min="4357" max="4357" width="19.25" style="5" customWidth="1"/>
    <col min="4358" max="4358" width="10.625" style="5" customWidth="1"/>
    <col min="4359" max="4367" width="6.125" style="5" customWidth="1"/>
    <col min="4368" max="4368" width="8" style="5" customWidth="1"/>
    <col min="4369" max="4369" width="12.875" style="5" customWidth="1"/>
    <col min="4370" max="4386" width="1.625" style="5" customWidth="1"/>
    <col min="4387" max="4611" width="9" style="5"/>
    <col min="4612" max="4612" width="4.5" style="5" customWidth="1"/>
    <col min="4613" max="4613" width="19.25" style="5" customWidth="1"/>
    <col min="4614" max="4614" width="10.625" style="5" customWidth="1"/>
    <col min="4615" max="4623" width="6.125" style="5" customWidth="1"/>
    <col min="4624" max="4624" width="8" style="5" customWidth="1"/>
    <col min="4625" max="4625" width="12.875" style="5" customWidth="1"/>
    <col min="4626" max="4642" width="1.625" style="5" customWidth="1"/>
    <col min="4643" max="4867" width="9" style="5"/>
    <col min="4868" max="4868" width="4.5" style="5" customWidth="1"/>
    <col min="4869" max="4869" width="19.25" style="5" customWidth="1"/>
    <col min="4870" max="4870" width="10.625" style="5" customWidth="1"/>
    <col min="4871" max="4879" width="6.125" style="5" customWidth="1"/>
    <col min="4880" max="4880" width="8" style="5" customWidth="1"/>
    <col min="4881" max="4881" width="12.875" style="5" customWidth="1"/>
    <col min="4882" max="4898" width="1.625" style="5" customWidth="1"/>
    <col min="4899" max="5123" width="9" style="5"/>
    <col min="5124" max="5124" width="4.5" style="5" customWidth="1"/>
    <col min="5125" max="5125" width="19.25" style="5" customWidth="1"/>
    <col min="5126" max="5126" width="10.625" style="5" customWidth="1"/>
    <col min="5127" max="5135" width="6.125" style="5" customWidth="1"/>
    <col min="5136" max="5136" width="8" style="5" customWidth="1"/>
    <col min="5137" max="5137" width="12.875" style="5" customWidth="1"/>
    <col min="5138" max="5154" width="1.625" style="5" customWidth="1"/>
    <col min="5155" max="5379" width="9" style="5"/>
    <col min="5380" max="5380" width="4.5" style="5" customWidth="1"/>
    <col min="5381" max="5381" width="19.25" style="5" customWidth="1"/>
    <col min="5382" max="5382" width="10.625" style="5" customWidth="1"/>
    <col min="5383" max="5391" width="6.125" style="5" customWidth="1"/>
    <col min="5392" max="5392" width="8" style="5" customWidth="1"/>
    <col min="5393" max="5393" width="12.875" style="5" customWidth="1"/>
    <col min="5394" max="5410" width="1.625" style="5" customWidth="1"/>
    <col min="5411" max="5635" width="9" style="5"/>
    <col min="5636" max="5636" width="4.5" style="5" customWidth="1"/>
    <col min="5637" max="5637" width="19.25" style="5" customWidth="1"/>
    <col min="5638" max="5638" width="10.625" style="5" customWidth="1"/>
    <col min="5639" max="5647" width="6.125" style="5" customWidth="1"/>
    <col min="5648" max="5648" width="8" style="5" customWidth="1"/>
    <col min="5649" max="5649" width="12.875" style="5" customWidth="1"/>
    <col min="5650" max="5666" width="1.625" style="5" customWidth="1"/>
    <col min="5667" max="5891" width="9" style="5"/>
    <col min="5892" max="5892" width="4.5" style="5" customWidth="1"/>
    <col min="5893" max="5893" width="19.25" style="5" customWidth="1"/>
    <col min="5894" max="5894" width="10.625" style="5" customWidth="1"/>
    <col min="5895" max="5903" width="6.125" style="5" customWidth="1"/>
    <col min="5904" max="5904" width="8" style="5" customWidth="1"/>
    <col min="5905" max="5905" width="12.875" style="5" customWidth="1"/>
    <col min="5906" max="5922" width="1.625" style="5" customWidth="1"/>
    <col min="5923" max="6147" width="9" style="5"/>
    <col min="6148" max="6148" width="4.5" style="5" customWidth="1"/>
    <col min="6149" max="6149" width="19.25" style="5" customWidth="1"/>
    <col min="6150" max="6150" width="10.625" style="5" customWidth="1"/>
    <col min="6151" max="6159" width="6.125" style="5" customWidth="1"/>
    <col min="6160" max="6160" width="8" style="5" customWidth="1"/>
    <col min="6161" max="6161" width="12.875" style="5" customWidth="1"/>
    <col min="6162" max="6178" width="1.625" style="5" customWidth="1"/>
    <col min="6179" max="6403" width="9" style="5"/>
    <col min="6404" max="6404" width="4.5" style="5" customWidth="1"/>
    <col min="6405" max="6405" width="19.25" style="5" customWidth="1"/>
    <col min="6406" max="6406" width="10.625" style="5" customWidth="1"/>
    <col min="6407" max="6415" width="6.125" style="5" customWidth="1"/>
    <col min="6416" max="6416" width="8" style="5" customWidth="1"/>
    <col min="6417" max="6417" width="12.875" style="5" customWidth="1"/>
    <col min="6418" max="6434" width="1.625" style="5" customWidth="1"/>
    <col min="6435" max="6659" width="9" style="5"/>
    <col min="6660" max="6660" width="4.5" style="5" customWidth="1"/>
    <col min="6661" max="6661" width="19.25" style="5" customWidth="1"/>
    <col min="6662" max="6662" width="10.625" style="5" customWidth="1"/>
    <col min="6663" max="6671" width="6.125" style="5" customWidth="1"/>
    <col min="6672" max="6672" width="8" style="5" customWidth="1"/>
    <col min="6673" max="6673" width="12.875" style="5" customWidth="1"/>
    <col min="6674" max="6690" width="1.625" style="5" customWidth="1"/>
    <col min="6691" max="6915" width="9" style="5"/>
    <col min="6916" max="6916" width="4.5" style="5" customWidth="1"/>
    <col min="6917" max="6917" width="19.25" style="5" customWidth="1"/>
    <col min="6918" max="6918" width="10.625" style="5" customWidth="1"/>
    <col min="6919" max="6927" width="6.125" style="5" customWidth="1"/>
    <col min="6928" max="6928" width="8" style="5" customWidth="1"/>
    <col min="6929" max="6929" width="12.875" style="5" customWidth="1"/>
    <col min="6930" max="6946" width="1.625" style="5" customWidth="1"/>
    <col min="6947" max="7171" width="9" style="5"/>
    <col min="7172" max="7172" width="4.5" style="5" customWidth="1"/>
    <col min="7173" max="7173" width="19.25" style="5" customWidth="1"/>
    <col min="7174" max="7174" width="10.625" style="5" customWidth="1"/>
    <col min="7175" max="7183" width="6.125" style="5" customWidth="1"/>
    <col min="7184" max="7184" width="8" style="5" customWidth="1"/>
    <col min="7185" max="7185" width="12.875" style="5" customWidth="1"/>
    <col min="7186" max="7202" width="1.625" style="5" customWidth="1"/>
    <col min="7203" max="7427" width="9" style="5"/>
    <col min="7428" max="7428" width="4.5" style="5" customWidth="1"/>
    <col min="7429" max="7429" width="19.25" style="5" customWidth="1"/>
    <col min="7430" max="7430" width="10.625" style="5" customWidth="1"/>
    <col min="7431" max="7439" width="6.125" style="5" customWidth="1"/>
    <col min="7440" max="7440" width="8" style="5" customWidth="1"/>
    <col min="7441" max="7441" width="12.875" style="5" customWidth="1"/>
    <col min="7442" max="7458" width="1.625" style="5" customWidth="1"/>
    <col min="7459" max="7683" width="9" style="5"/>
    <col min="7684" max="7684" width="4.5" style="5" customWidth="1"/>
    <col min="7685" max="7685" width="19.25" style="5" customWidth="1"/>
    <col min="7686" max="7686" width="10.625" style="5" customWidth="1"/>
    <col min="7687" max="7695" width="6.125" style="5" customWidth="1"/>
    <col min="7696" max="7696" width="8" style="5" customWidth="1"/>
    <col min="7697" max="7697" width="12.875" style="5" customWidth="1"/>
    <col min="7698" max="7714" width="1.625" style="5" customWidth="1"/>
    <col min="7715" max="7939" width="9" style="5"/>
    <col min="7940" max="7940" width="4.5" style="5" customWidth="1"/>
    <col min="7941" max="7941" width="19.25" style="5" customWidth="1"/>
    <col min="7942" max="7942" width="10.625" style="5" customWidth="1"/>
    <col min="7943" max="7951" width="6.125" style="5" customWidth="1"/>
    <col min="7952" max="7952" width="8" style="5" customWidth="1"/>
    <col min="7953" max="7953" width="12.875" style="5" customWidth="1"/>
    <col min="7954" max="7970" width="1.625" style="5" customWidth="1"/>
    <col min="7971" max="8195" width="9" style="5"/>
    <col min="8196" max="8196" width="4.5" style="5" customWidth="1"/>
    <col min="8197" max="8197" width="19.25" style="5" customWidth="1"/>
    <col min="8198" max="8198" width="10.625" style="5" customWidth="1"/>
    <col min="8199" max="8207" width="6.125" style="5" customWidth="1"/>
    <col min="8208" max="8208" width="8" style="5" customWidth="1"/>
    <col min="8209" max="8209" width="12.875" style="5" customWidth="1"/>
    <col min="8210" max="8226" width="1.625" style="5" customWidth="1"/>
    <col min="8227" max="8451" width="9" style="5"/>
    <col min="8452" max="8452" width="4.5" style="5" customWidth="1"/>
    <col min="8453" max="8453" width="19.25" style="5" customWidth="1"/>
    <col min="8454" max="8454" width="10.625" style="5" customWidth="1"/>
    <col min="8455" max="8463" width="6.125" style="5" customWidth="1"/>
    <col min="8464" max="8464" width="8" style="5" customWidth="1"/>
    <col min="8465" max="8465" width="12.875" style="5" customWidth="1"/>
    <col min="8466" max="8482" width="1.625" style="5" customWidth="1"/>
    <col min="8483" max="8707" width="9" style="5"/>
    <col min="8708" max="8708" width="4.5" style="5" customWidth="1"/>
    <col min="8709" max="8709" width="19.25" style="5" customWidth="1"/>
    <col min="8710" max="8710" width="10.625" style="5" customWidth="1"/>
    <col min="8711" max="8719" width="6.125" style="5" customWidth="1"/>
    <col min="8720" max="8720" width="8" style="5" customWidth="1"/>
    <col min="8721" max="8721" width="12.875" style="5" customWidth="1"/>
    <col min="8722" max="8738" width="1.625" style="5" customWidth="1"/>
    <col min="8739" max="8963" width="9" style="5"/>
    <col min="8964" max="8964" width="4.5" style="5" customWidth="1"/>
    <col min="8965" max="8965" width="19.25" style="5" customWidth="1"/>
    <col min="8966" max="8966" width="10.625" style="5" customWidth="1"/>
    <col min="8967" max="8975" width="6.125" style="5" customWidth="1"/>
    <col min="8976" max="8976" width="8" style="5" customWidth="1"/>
    <col min="8977" max="8977" width="12.875" style="5" customWidth="1"/>
    <col min="8978" max="8994" width="1.625" style="5" customWidth="1"/>
    <col min="8995" max="9219" width="9" style="5"/>
    <col min="9220" max="9220" width="4.5" style="5" customWidth="1"/>
    <col min="9221" max="9221" width="19.25" style="5" customWidth="1"/>
    <col min="9222" max="9222" width="10.625" style="5" customWidth="1"/>
    <col min="9223" max="9231" width="6.125" style="5" customWidth="1"/>
    <col min="9232" max="9232" width="8" style="5" customWidth="1"/>
    <col min="9233" max="9233" width="12.875" style="5" customWidth="1"/>
    <col min="9234" max="9250" width="1.625" style="5" customWidth="1"/>
    <col min="9251" max="9475" width="9" style="5"/>
    <col min="9476" max="9476" width="4.5" style="5" customWidth="1"/>
    <col min="9477" max="9477" width="19.25" style="5" customWidth="1"/>
    <col min="9478" max="9478" width="10.625" style="5" customWidth="1"/>
    <col min="9479" max="9487" width="6.125" style="5" customWidth="1"/>
    <col min="9488" max="9488" width="8" style="5" customWidth="1"/>
    <col min="9489" max="9489" width="12.875" style="5" customWidth="1"/>
    <col min="9490" max="9506" width="1.625" style="5" customWidth="1"/>
    <col min="9507" max="9731" width="9" style="5"/>
    <col min="9732" max="9732" width="4.5" style="5" customWidth="1"/>
    <col min="9733" max="9733" width="19.25" style="5" customWidth="1"/>
    <col min="9734" max="9734" width="10.625" style="5" customWidth="1"/>
    <col min="9735" max="9743" width="6.125" style="5" customWidth="1"/>
    <col min="9744" max="9744" width="8" style="5" customWidth="1"/>
    <col min="9745" max="9745" width="12.875" style="5" customWidth="1"/>
    <col min="9746" max="9762" width="1.625" style="5" customWidth="1"/>
    <col min="9763" max="9987" width="9" style="5"/>
    <col min="9988" max="9988" width="4.5" style="5" customWidth="1"/>
    <col min="9989" max="9989" width="19.25" style="5" customWidth="1"/>
    <col min="9990" max="9990" width="10.625" style="5" customWidth="1"/>
    <col min="9991" max="9999" width="6.125" style="5" customWidth="1"/>
    <col min="10000" max="10000" width="8" style="5" customWidth="1"/>
    <col min="10001" max="10001" width="12.875" style="5" customWidth="1"/>
    <col min="10002" max="10018" width="1.625" style="5" customWidth="1"/>
    <col min="10019" max="10243" width="9" style="5"/>
    <col min="10244" max="10244" width="4.5" style="5" customWidth="1"/>
    <col min="10245" max="10245" width="19.25" style="5" customWidth="1"/>
    <col min="10246" max="10246" width="10.625" style="5" customWidth="1"/>
    <col min="10247" max="10255" width="6.125" style="5" customWidth="1"/>
    <col min="10256" max="10256" width="8" style="5" customWidth="1"/>
    <col min="10257" max="10257" width="12.875" style="5" customWidth="1"/>
    <col min="10258" max="10274" width="1.625" style="5" customWidth="1"/>
    <col min="10275" max="10499" width="9" style="5"/>
    <col min="10500" max="10500" width="4.5" style="5" customWidth="1"/>
    <col min="10501" max="10501" width="19.25" style="5" customWidth="1"/>
    <col min="10502" max="10502" width="10.625" style="5" customWidth="1"/>
    <col min="10503" max="10511" width="6.125" style="5" customWidth="1"/>
    <col min="10512" max="10512" width="8" style="5" customWidth="1"/>
    <col min="10513" max="10513" width="12.875" style="5" customWidth="1"/>
    <col min="10514" max="10530" width="1.625" style="5" customWidth="1"/>
    <col min="10531" max="10755" width="9" style="5"/>
    <col min="10756" max="10756" width="4.5" style="5" customWidth="1"/>
    <col min="10757" max="10757" width="19.25" style="5" customWidth="1"/>
    <col min="10758" max="10758" width="10.625" style="5" customWidth="1"/>
    <col min="10759" max="10767" width="6.125" style="5" customWidth="1"/>
    <col min="10768" max="10768" width="8" style="5" customWidth="1"/>
    <col min="10769" max="10769" width="12.875" style="5" customWidth="1"/>
    <col min="10770" max="10786" width="1.625" style="5" customWidth="1"/>
    <col min="10787" max="11011" width="9" style="5"/>
    <col min="11012" max="11012" width="4.5" style="5" customWidth="1"/>
    <col min="11013" max="11013" width="19.25" style="5" customWidth="1"/>
    <col min="11014" max="11014" width="10.625" style="5" customWidth="1"/>
    <col min="11015" max="11023" width="6.125" style="5" customWidth="1"/>
    <col min="11024" max="11024" width="8" style="5" customWidth="1"/>
    <col min="11025" max="11025" width="12.875" style="5" customWidth="1"/>
    <col min="11026" max="11042" width="1.625" style="5" customWidth="1"/>
    <col min="11043" max="11267" width="9" style="5"/>
    <col min="11268" max="11268" width="4.5" style="5" customWidth="1"/>
    <col min="11269" max="11269" width="19.25" style="5" customWidth="1"/>
    <col min="11270" max="11270" width="10.625" style="5" customWidth="1"/>
    <col min="11271" max="11279" width="6.125" style="5" customWidth="1"/>
    <col min="11280" max="11280" width="8" style="5" customWidth="1"/>
    <col min="11281" max="11281" width="12.875" style="5" customWidth="1"/>
    <col min="11282" max="11298" width="1.625" style="5" customWidth="1"/>
    <col min="11299" max="11523" width="9" style="5"/>
    <col min="11524" max="11524" width="4.5" style="5" customWidth="1"/>
    <col min="11525" max="11525" width="19.25" style="5" customWidth="1"/>
    <col min="11526" max="11526" width="10.625" style="5" customWidth="1"/>
    <col min="11527" max="11535" width="6.125" style="5" customWidth="1"/>
    <col min="11536" max="11536" width="8" style="5" customWidth="1"/>
    <col min="11537" max="11537" width="12.875" style="5" customWidth="1"/>
    <col min="11538" max="11554" width="1.625" style="5" customWidth="1"/>
    <col min="11555" max="11779" width="9" style="5"/>
    <col min="11780" max="11780" width="4.5" style="5" customWidth="1"/>
    <col min="11781" max="11781" width="19.25" style="5" customWidth="1"/>
    <col min="11782" max="11782" width="10.625" style="5" customWidth="1"/>
    <col min="11783" max="11791" width="6.125" style="5" customWidth="1"/>
    <col min="11792" max="11792" width="8" style="5" customWidth="1"/>
    <col min="11793" max="11793" width="12.875" style="5" customWidth="1"/>
    <col min="11794" max="11810" width="1.625" style="5" customWidth="1"/>
    <col min="11811" max="12035" width="9" style="5"/>
    <col min="12036" max="12036" width="4.5" style="5" customWidth="1"/>
    <col min="12037" max="12037" width="19.25" style="5" customWidth="1"/>
    <col min="12038" max="12038" width="10.625" style="5" customWidth="1"/>
    <col min="12039" max="12047" width="6.125" style="5" customWidth="1"/>
    <col min="12048" max="12048" width="8" style="5" customWidth="1"/>
    <col min="12049" max="12049" width="12.875" style="5" customWidth="1"/>
    <col min="12050" max="12066" width="1.625" style="5" customWidth="1"/>
    <col min="12067" max="12291" width="9" style="5"/>
    <col min="12292" max="12292" width="4.5" style="5" customWidth="1"/>
    <col min="12293" max="12293" width="19.25" style="5" customWidth="1"/>
    <col min="12294" max="12294" width="10.625" style="5" customWidth="1"/>
    <col min="12295" max="12303" width="6.125" style="5" customWidth="1"/>
    <col min="12304" max="12304" width="8" style="5" customWidth="1"/>
    <col min="12305" max="12305" width="12.875" style="5" customWidth="1"/>
    <col min="12306" max="12322" width="1.625" style="5" customWidth="1"/>
    <col min="12323" max="12547" width="9" style="5"/>
    <col min="12548" max="12548" width="4.5" style="5" customWidth="1"/>
    <col min="12549" max="12549" width="19.25" style="5" customWidth="1"/>
    <col min="12550" max="12550" width="10.625" style="5" customWidth="1"/>
    <col min="12551" max="12559" width="6.125" style="5" customWidth="1"/>
    <col min="12560" max="12560" width="8" style="5" customWidth="1"/>
    <col min="12561" max="12561" width="12.875" style="5" customWidth="1"/>
    <col min="12562" max="12578" width="1.625" style="5" customWidth="1"/>
    <col min="12579" max="12803" width="9" style="5"/>
    <col min="12804" max="12804" width="4.5" style="5" customWidth="1"/>
    <col min="12805" max="12805" width="19.25" style="5" customWidth="1"/>
    <col min="12806" max="12806" width="10.625" style="5" customWidth="1"/>
    <col min="12807" max="12815" width="6.125" style="5" customWidth="1"/>
    <col min="12816" max="12816" width="8" style="5" customWidth="1"/>
    <col min="12817" max="12817" width="12.875" style="5" customWidth="1"/>
    <col min="12818" max="12834" width="1.625" style="5" customWidth="1"/>
    <col min="12835" max="13059" width="9" style="5"/>
    <col min="13060" max="13060" width="4.5" style="5" customWidth="1"/>
    <col min="13061" max="13061" width="19.25" style="5" customWidth="1"/>
    <col min="13062" max="13062" width="10.625" style="5" customWidth="1"/>
    <col min="13063" max="13071" width="6.125" style="5" customWidth="1"/>
    <col min="13072" max="13072" width="8" style="5" customWidth="1"/>
    <col min="13073" max="13073" width="12.875" style="5" customWidth="1"/>
    <col min="13074" max="13090" width="1.625" style="5" customWidth="1"/>
    <col min="13091" max="13315" width="9" style="5"/>
    <col min="13316" max="13316" width="4.5" style="5" customWidth="1"/>
    <col min="13317" max="13317" width="19.25" style="5" customWidth="1"/>
    <col min="13318" max="13318" width="10.625" style="5" customWidth="1"/>
    <col min="13319" max="13327" width="6.125" style="5" customWidth="1"/>
    <col min="13328" max="13328" width="8" style="5" customWidth="1"/>
    <col min="13329" max="13329" width="12.875" style="5" customWidth="1"/>
    <col min="13330" max="13346" width="1.625" style="5" customWidth="1"/>
    <col min="13347" max="13571" width="9" style="5"/>
    <col min="13572" max="13572" width="4.5" style="5" customWidth="1"/>
    <col min="13573" max="13573" width="19.25" style="5" customWidth="1"/>
    <col min="13574" max="13574" width="10.625" style="5" customWidth="1"/>
    <col min="13575" max="13583" width="6.125" style="5" customWidth="1"/>
    <col min="13584" max="13584" width="8" style="5" customWidth="1"/>
    <col min="13585" max="13585" width="12.875" style="5" customWidth="1"/>
    <col min="13586" max="13602" width="1.625" style="5" customWidth="1"/>
    <col min="13603" max="13827" width="9" style="5"/>
    <col min="13828" max="13828" width="4.5" style="5" customWidth="1"/>
    <col min="13829" max="13829" width="19.25" style="5" customWidth="1"/>
    <col min="13830" max="13830" width="10.625" style="5" customWidth="1"/>
    <col min="13831" max="13839" width="6.125" style="5" customWidth="1"/>
    <col min="13840" max="13840" width="8" style="5" customWidth="1"/>
    <col min="13841" max="13841" width="12.875" style="5" customWidth="1"/>
    <col min="13842" max="13858" width="1.625" style="5" customWidth="1"/>
    <col min="13859" max="14083" width="9" style="5"/>
    <col min="14084" max="14084" width="4.5" style="5" customWidth="1"/>
    <col min="14085" max="14085" width="19.25" style="5" customWidth="1"/>
    <col min="14086" max="14086" width="10.625" style="5" customWidth="1"/>
    <col min="14087" max="14095" width="6.125" style="5" customWidth="1"/>
    <col min="14096" max="14096" width="8" style="5" customWidth="1"/>
    <col min="14097" max="14097" width="12.875" style="5" customWidth="1"/>
    <col min="14098" max="14114" width="1.625" style="5" customWidth="1"/>
    <col min="14115" max="14339" width="9" style="5"/>
    <col min="14340" max="14340" width="4.5" style="5" customWidth="1"/>
    <col min="14341" max="14341" width="19.25" style="5" customWidth="1"/>
    <col min="14342" max="14342" width="10.625" style="5" customWidth="1"/>
    <col min="14343" max="14351" width="6.125" style="5" customWidth="1"/>
    <col min="14352" max="14352" width="8" style="5" customWidth="1"/>
    <col min="14353" max="14353" width="12.875" style="5" customWidth="1"/>
    <col min="14354" max="14370" width="1.625" style="5" customWidth="1"/>
    <col min="14371" max="14595" width="9" style="5"/>
    <col min="14596" max="14596" width="4.5" style="5" customWidth="1"/>
    <col min="14597" max="14597" width="19.25" style="5" customWidth="1"/>
    <col min="14598" max="14598" width="10.625" style="5" customWidth="1"/>
    <col min="14599" max="14607" width="6.125" style="5" customWidth="1"/>
    <col min="14608" max="14608" width="8" style="5" customWidth="1"/>
    <col min="14609" max="14609" width="12.875" style="5" customWidth="1"/>
    <col min="14610" max="14626" width="1.625" style="5" customWidth="1"/>
    <col min="14627" max="14851" width="9" style="5"/>
    <col min="14852" max="14852" width="4.5" style="5" customWidth="1"/>
    <col min="14853" max="14853" width="19.25" style="5" customWidth="1"/>
    <col min="14854" max="14854" width="10.625" style="5" customWidth="1"/>
    <col min="14855" max="14863" width="6.125" style="5" customWidth="1"/>
    <col min="14864" max="14864" width="8" style="5" customWidth="1"/>
    <col min="14865" max="14865" width="12.875" style="5" customWidth="1"/>
    <col min="14866" max="14882" width="1.625" style="5" customWidth="1"/>
    <col min="14883" max="15107" width="9" style="5"/>
    <col min="15108" max="15108" width="4.5" style="5" customWidth="1"/>
    <col min="15109" max="15109" width="19.25" style="5" customWidth="1"/>
    <col min="15110" max="15110" width="10.625" style="5" customWidth="1"/>
    <col min="15111" max="15119" width="6.125" style="5" customWidth="1"/>
    <col min="15120" max="15120" width="8" style="5" customWidth="1"/>
    <col min="15121" max="15121" width="12.875" style="5" customWidth="1"/>
    <col min="15122" max="15138" width="1.625" style="5" customWidth="1"/>
    <col min="15139" max="15363" width="9" style="5"/>
    <col min="15364" max="15364" width="4.5" style="5" customWidth="1"/>
    <col min="15365" max="15365" width="19.25" style="5" customWidth="1"/>
    <col min="15366" max="15366" width="10.625" style="5" customWidth="1"/>
    <col min="15367" max="15375" width="6.125" style="5" customWidth="1"/>
    <col min="15376" max="15376" width="8" style="5" customWidth="1"/>
    <col min="15377" max="15377" width="12.875" style="5" customWidth="1"/>
    <col min="15378" max="15394" width="1.625" style="5" customWidth="1"/>
    <col min="15395" max="15619" width="9" style="5"/>
    <col min="15620" max="15620" width="4.5" style="5" customWidth="1"/>
    <col min="15621" max="15621" width="19.25" style="5" customWidth="1"/>
    <col min="15622" max="15622" width="10.625" style="5" customWidth="1"/>
    <col min="15623" max="15631" width="6.125" style="5" customWidth="1"/>
    <col min="15632" max="15632" width="8" style="5" customWidth="1"/>
    <col min="15633" max="15633" width="12.875" style="5" customWidth="1"/>
    <col min="15634" max="15650" width="1.625" style="5" customWidth="1"/>
    <col min="15651" max="15875" width="9" style="5"/>
    <col min="15876" max="15876" width="4.5" style="5" customWidth="1"/>
    <col min="15877" max="15877" width="19.25" style="5" customWidth="1"/>
    <col min="15878" max="15878" width="10.625" style="5" customWidth="1"/>
    <col min="15879" max="15887" width="6.125" style="5" customWidth="1"/>
    <col min="15888" max="15888" width="8" style="5" customWidth="1"/>
    <col min="15889" max="15889" width="12.875" style="5" customWidth="1"/>
    <col min="15890" max="15906" width="1.625" style="5" customWidth="1"/>
    <col min="15907" max="16131" width="9" style="5"/>
    <col min="16132" max="16132" width="4.5" style="5" customWidth="1"/>
    <col min="16133" max="16133" width="19.25" style="5" customWidth="1"/>
    <col min="16134" max="16134" width="10.625" style="5" customWidth="1"/>
    <col min="16135" max="16143" width="6.125" style="5" customWidth="1"/>
    <col min="16144" max="16144" width="8" style="5" customWidth="1"/>
    <col min="16145" max="16145" width="12.875" style="5" customWidth="1"/>
    <col min="16146" max="16162" width="1.625" style="5" customWidth="1"/>
    <col min="16163" max="16384" width="9" style="5"/>
  </cols>
  <sheetData>
    <row r="1" spans="1:34" ht="17.25" x14ac:dyDescent="0.15">
      <c r="A1" s="127" t="s">
        <v>120</v>
      </c>
      <c r="B1" s="127"/>
      <c r="C1" s="127"/>
      <c r="D1" s="127"/>
      <c r="E1" s="127"/>
      <c r="F1" s="127"/>
      <c r="G1" s="127"/>
      <c r="H1" s="127"/>
      <c r="I1" s="127"/>
      <c r="J1" s="127"/>
      <c r="K1" s="127"/>
      <c r="L1" s="127"/>
      <c r="M1" s="127"/>
      <c r="N1" s="127"/>
      <c r="O1" s="127"/>
      <c r="P1" s="127"/>
      <c r="Q1" s="127"/>
    </row>
    <row r="2" spans="1:34" ht="17.25" x14ac:dyDescent="0.15">
      <c r="A2" s="127" t="s">
        <v>78</v>
      </c>
      <c r="B2" s="127"/>
      <c r="C2" s="127"/>
      <c r="D2" s="127"/>
      <c r="E2" s="127"/>
      <c r="F2" s="127"/>
      <c r="G2" s="127"/>
      <c r="H2" s="127"/>
      <c r="I2" s="127"/>
      <c r="J2" s="127"/>
      <c r="K2" s="127"/>
      <c r="L2" s="127"/>
      <c r="M2" s="127"/>
      <c r="N2" s="127"/>
      <c r="O2" s="127"/>
      <c r="P2" s="127"/>
      <c r="Q2" s="127"/>
    </row>
    <row r="3" spans="1:34" ht="9.75" customHeight="1" thickBot="1" x14ac:dyDescent="0.2">
      <c r="A3" s="58"/>
      <c r="B3" s="18"/>
      <c r="C3" s="18"/>
      <c r="D3" s="18"/>
      <c r="E3" s="18"/>
      <c r="F3" s="18"/>
      <c r="G3" s="18"/>
      <c r="H3" s="18"/>
      <c r="I3" s="18"/>
      <c r="J3" s="18"/>
      <c r="K3" s="18"/>
      <c r="L3" s="18"/>
      <c r="M3" s="18"/>
      <c r="N3" s="18"/>
      <c r="O3" s="18"/>
      <c r="P3" s="18"/>
    </row>
    <row r="4" spans="1:34" ht="26.25" customHeight="1" thickBot="1" x14ac:dyDescent="0.2">
      <c r="A4" s="58"/>
      <c r="B4" s="46" t="s">
        <v>7</v>
      </c>
      <c r="C4" s="128">
        <f>+受講申込書1!C8</f>
        <v>0</v>
      </c>
      <c r="D4" s="129"/>
      <c r="E4" s="129"/>
      <c r="F4" s="129"/>
      <c r="G4" s="129"/>
      <c r="H4" s="129"/>
      <c r="I4" s="129"/>
      <c r="J4" s="129"/>
      <c r="K4" s="129"/>
      <c r="L4" s="129"/>
      <c r="M4" s="129"/>
      <c r="N4" s="129"/>
      <c r="O4" s="129"/>
      <c r="P4" s="129"/>
      <c r="Q4" s="130"/>
    </row>
    <row r="5" spans="1:34" ht="15.75" customHeight="1" x14ac:dyDescent="0.15">
      <c r="A5" s="17" t="s">
        <v>43</v>
      </c>
      <c r="B5" s="18"/>
      <c r="C5" s="18"/>
      <c r="D5" s="18"/>
      <c r="E5" s="18"/>
      <c r="F5" s="18"/>
      <c r="G5" s="18"/>
      <c r="H5" s="18"/>
      <c r="I5" s="18"/>
      <c r="J5" s="18"/>
      <c r="K5" s="18"/>
      <c r="L5" s="18"/>
      <c r="M5" s="18"/>
      <c r="N5" s="18"/>
      <c r="O5" s="18"/>
      <c r="P5" s="18"/>
    </row>
    <row r="6" spans="1:34" ht="15.75" customHeight="1" x14ac:dyDescent="0.15">
      <c r="A6" s="17" t="s">
        <v>80</v>
      </c>
      <c r="B6" s="18"/>
      <c r="C6" s="18"/>
      <c r="D6" s="18"/>
      <c r="E6" s="18"/>
      <c r="F6" s="18"/>
      <c r="G6" s="18"/>
      <c r="H6" s="18"/>
      <c r="I6" s="18"/>
      <c r="J6" s="18"/>
      <c r="K6" s="18"/>
      <c r="L6" s="18"/>
      <c r="M6" s="18"/>
      <c r="N6" s="18"/>
      <c r="O6" s="18"/>
      <c r="P6" s="18"/>
    </row>
    <row r="7" spans="1:34" ht="15.75" customHeight="1" x14ac:dyDescent="0.15">
      <c r="A7" s="5" t="s">
        <v>62</v>
      </c>
    </row>
    <row r="8" spans="1:34" ht="15.75" customHeight="1" x14ac:dyDescent="0.15">
      <c r="A8" s="5" t="s">
        <v>63</v>
      </c>
    </row>
    <row r="9" spans="1:34" ht="15.75" customHeight="1" x14ac:dyDescent="0.15">
      <c r="A9" s="5" t="s">
        <v>79</v>
      </c>
    </row>
    <row r="10" spans="1:34" ht="7.5" customHeight="1" x14ac:dyDescent="0.15"/>
    <row r="11" spans="1:34" ht="13.5" customHeight="1" x14ac:dyDescent="0.15">
      <c r="C11" s="63" t="s">
        <v>102</v>
      </c>
      <c r="D11" s="63"/>
      <c r="E11" s="63"/>
      <c r="F11" s="28"/>
      <c r="G11" s="28"/>
      <c r="H11" s="28"/>
      <c r="I11" s="28"/>
      <c r="J11" s="64"/>
      <c r="K11" s="65"/>
      <c r="L11" s="65"/>
      <c r="M11" s="65"/>
      <c r="N11" s="28"/>
      <c r="O11" s="28"/>
    </row>
    <row r="12" spans="1:34" ht="36.75" customHeight="1" x14ac:dyDescent="0.15">
      <c r="A12" s="15" t="s">
        <v>4</v>
      </c>
      <c r="B12" s="15" t="s">
        <v>6</v>
      </c>
      <c r="C12" s="29" t="s">
        <v>17</v>
      </c>
      <c r="D12" s="16" t="s">
        <v>121</v>
      </c>
      <c r="E12" s="16" t="s">
        <v>122</v>
      </c>
      <c r="F12" s="16" t="s">
        <v>74</v>
      </c>
      <c r="G12" s="16" t="s">
        <v>75</v>
      </c>
      <c r="H12" s="45" t="s">
        <v>107</v>
      </c>
      <c r="I12" s="45" t="s">
        <v>108</v>
      </c>
      <c r="J12" s="45" t="s">
        <v>66</v>
      </c>
      <c r="K12" s="45" t="s">
        <v>67</v>
      </c>
      <c r="L12" s="45" t="s">
        <v>109</v>
      </c>
      <c r="M12" s="45" t="s">
        <v>110</v>
      </c>
      <c r="N12" s="45" t="s">
        <v>68</v>
      </c>
      <c r="O12" s="45" t="s">
        <v>69</v>
      </c>
      <c r="P12" s="34" t="s">
        <v>59</v>
      </c>
      <c r="Q12" s="34" t="s">
        <v>76</v>
      </c>
    </row>
    <row r="13" spans="1:34" ht="29.25" customHeight="1" x14ac:dyDescent="0.15">
      <c r="A13" s="26"/>
      <c r="B13" s="27" t="s">
        <v>18</v>
      </c>
      <c r="C13" s="66" t="s">
        <v>77</v>
      </c>
      <c r="D13" s="26">
        <f t="shared" ref="D13:E13" si="0">SUM(D15:D89)</f>
        <v>0</v>
      </c>
      <c r="E13" s="26">
        <f t="shared" si="0"/>
        <v>0</v>
      </c>
      <c r="F13" s="26">
        <f>SUM(F15:F89)</f>
        <v>0</v>
      </c>
      <c r="G13" s="26">
        <f t="shared" ref="G13:O13" si="1">SUM(G15:G89)</f>
        <v>0</v>
      </c>
      <c r="H13" s="26">
        <f t="shared" si="1"/>
        <v>0</v>
      </c>
      <c r="I13" s="26">
        <f t="shared" si="1"/>
        <v>0</v>
      </c>
      <c r="J13" s="26">
        <f t="shared" si="1"/>
        <v>0</v>
      </c>
      <c r="K13" s="26">
        <f t="shared" si="1"/>
        <v>0</v>
      </c>
      <c r="L13" s="26">
        <f t="shared" si="1"/>
        <v>0</v>
      </c>
      <c r="M13" s="26">
        <f t="shared" si="1"/>
        <v>0</v>
      </c>
      <c r="N13" s="26">
        <f t="shared" si="1"/>
        <v>0</v>
      </c>
      <c r="O13" s="26">
        <f t="shared" si="1"/>
        <v>0</v>
      </c>
      <c r="P13" s="26">
        <f>SUM(P15:P89)</f>
        <v>0</v>
      </c>
      <c r="Q13" s="15"/>
      <c r="R13" s="30" t="s">
        <v>20</v>
      </c>
      <c r="S13" s="30" t="s">
        <v>25</v>
      </c>
      <c r="T13" s="30" t="s">
        <v>24</v>
      </c>
      <c r="U13" s="30" t="s">
        <v>23</v>
      </c>
      <c r="V13" s="30" t="s">
        <v>22</v>
      </c>
      <c r="W13" s="30" t="s">
        <v>21</v>
      </c>
      <c r="X13" s="30" t="s">
        <v>28</v>
      </c>
      <c r="Y13" s="30" t="s">
        <v>27</v>
      </c>
      <c r="Z13" s="30" t="s">
        <v>26</v>
      </c>
      <c r="AA13" s="30" t="s">
        <v>31</v>
      </c>
      <c r="AB13" s="30" t="s">
        <v>30</v>
      </c>
      <c r="AC13" s="30" t="s">
        <v>29</v>
      </c>
      <c r="AD13" s="30" t="s">
        <v>35</v>
      </c>
      <c r="AE13" s="30" t="s">
        <v>34</v>
      </c>
      <c r="AF13" s="30" t="s">
        <v>33</v>
      </c>
      <c r="AG13" s="30" t="s">
        <v>32</v>
      </c>
      <c r="AH13" s="30" t="s">
        <v>19</v>
      </c>
    </row>
    <row r="14" spans="1:34" s="40" customFormat="1" ht="27.75" customHeight="1" x14ac:dyDescent="0.15">
      <c r="A14" s="38" t="s">
        <v>5</v>
      </c>
      <c r="B14" s="67" t="s" ph="1">
        <v>56</v>
      </c>
      <c r="C14" s="38" t="s">
        <v>28</v>
      </c>
      <c r="D14" s="38"/>
      <c r="E14" s="38"/>
      <c r="F14" s="38"/>
      <c r="G14" s="38"/>
      <c r="H14" s="38"/>
      <c r="I14" s="38"/>
      <c r="J14" s="38"/>
      <c r="K14" s="38"/>
      <c r="L14" s="38"/>
      <c r="M14" s="38"/>
      <c r="N14" s="38"/>
      <c r="O14" s="38"/>
      <c r="P14" s="38">
        <v>1</v>
      </c>
      <c r="Q14" s="15">
        <v>5</v>
      </c>
      <c r="R14" s="39"/>
      <c r="S14" s="39"/>
      <c r="T14" s="39"/>
      <c r="U14" s="39"/>
      <c r="V14" s="39"/>
      <c r="W14" s="39"/>
      <c r="X14" s="39"/>
      <c r="Y14" s="39"/>
      <c r="Z14" s="39"/>
      <c r="AA14" s="39"/>
      <c r="AB14" s="39"/>
      <c r="AC14" s="39"/>
      <c r="AD14" s="39"/>
      <c r="AE14" s="39"/>
      <c r="AF14" s="39"/>
      <c r="AG14" s="39"/>
      <c r="AH14" s="39"/>
    </row>
    <row r="15" spans="1:34" ht="30" customHeight="1" x14ac:dyDescent="0.15">
      <c r="A15" s="68">
        <v>1</v>
      </c>
      <c r="B15" s="68" ph="1"/>
      <c r="C15" s="15"/>
      <c r="D15" s="15"/>
      <c r="E15" s="15"/>
      <c r="F15" s="15"/>
      <c r="G15" s="15"/>
      <c r="H15" s="15"/>
      <c r="I15" s="15"/>
      <c r="J15" s="15"/>
      <c r="K15" s="15"/>
      <c r="L15" s="15"/>
      <c r="M15" s="15"/>
      <c r="N15" s="15"/>
      <c r="O15" s="15"/>
      <c r="P15" s="15"/>
      <c r="Q15" s="15"/>
    </row>
    <row r="16" spans="1:34" s="30" customFormat="1" ht="30" customHeight="1" x14ac:dyDescent="0.15">
      <c r="A16" s="68">
        <f>+A15+1</f>
        <v>2</v>
      </c>
      <c r="B16" s="68" ph="1"/>
      <c r="C16" s="15"/>
      <c r="D16" s="15"/>
      <c r="E16" s="15"/>
      <c r="F16" s="15"/>
      <c r="G16" s="15"/>
      <c r="H16" s="15"/>
      <c r="I16" s="15"/>
      <c r="J16" s="15"/>
      <c r="K16" s="15"/>
      <c r="L16" s="15"/>
      <c r="M16" s="15"/>
      <c r="N16" s="15"/>
      <c r="O16" s="15"/>
      <c r="P16" s="15"/>
      <c r="Q16" s="15"/>
    </row>
    <row r="17" spans="1:17" s="30" customFormat="1" ht="30" customHeight="1" x14ac:dyDescent="0.15">
      <c r="A17" s="68">
        <f t="shared" ref="A17:A80" si="2">+A16+1</f>
        <v>3</v>
      </c>
      <c r="B17" s="68" ph="1"/>
      <c r="C17" s="15"/>
      <c r="D17" s="15"/>
      <c r="E17" s="15"/>
      <c r="F17" s="15"/>
      <c r="G17" s="15"/>
      <c r="H17" s="15"/>
      <c r="I17" s="15"/>
      <c r="J17" s="15"/>
      <c r="K17" s="15"/>
      <c r="L17" s="15"/>
      <c r="M17" s="15"/>
      <c r="N17" s="15"/>
      <c r="O17" s="15"/>
      <c r="P17" s="15"/>
      <c r="Q17" s="15"/>
    </row>
    <row r="18" spans="1:17" s="30" customFormat="1" ht="30" customHeight="1" x14ac:dyDescent="0.15">
      <c r="A18" s="68">
        <f t="shared" si="2"/>
        <v>4</v>
      </c>
      <c r="B18" s="68" ph="1"/>
      <c r="C18" s="15"/>
      <c r="D18" s="15"/>
      <c r="E18" s="15"/>
      <c r="F18" s="15"/>
      <c r="G18" s="15"/>
      <c r="H18" s="15"/>
      <c r="I18" s="15"/>
      <c r="J18" s="15"/>
      <c r="K18" s="15"/>
      <c r="L18" s="15"/>
      <c r="M18" s="15"/>
      <c r="N18" s="15"/>
      <c r="O18" s="15"/>
      <c r="P18" s="15"/>
      <c r="Q18" s="15"/>
    </row>
    <row r="19" spans="1:17" s="30" customFormat="1" ht="30" customHeight="1" x14ac:dyDescent="0.15">
      <c r="A19" s="68">
        <f t="shared" si="2"/>
        <v>5</v>
      </c>
      <c r="B19" s="68" ph="1"/>
      <c r="C19" s="15"/>
      <c r="D19" s="15"/>
      <c r="E19" s="15"/>
      <c r="F19" s="15"/>
      <c r="G19" s="15"/>
      <c r="H19" s="15"/>
      <c r="I19" s="15"/>
      <c r="J19" s="15"/>
      <c r="K19" s="15"/>
      <c r="L19" s="15"/>
      <c r="M19" s="15"/>
      <c r="N19" s="15"/>
      <c r="O19" s="15"/>
      <c r="P19" s="15"/>
      <c r="Q19" s="15"/>
    </row>
    <row r="20" spans="1:17" s="30" customFormat="1" ht="30" customHeight="1" x14ac:dyDescent="0.15">
      <c r="A20" s="68">
        <f t="shared" si="2"/>
        <v>6</v>
      </c>
      <c r="B20" s="68" ph="1"/>
      <c r="C20" s="15"/>
      <c r="D20" s="15"/>
      <c r="E20" s="15"/>
      <c r="F20" s="15"/>
      <c r="G20" s="15"/>
      <c r="H20" s="15"/>
      <c r="I20" s="15"/>
      <c r="J20" s="15"/>
      <c r="K20" s="15"/>
      <c r="L20" s="15"/>
      <c r="M20" s="15"/>
      <c r="N20" s="15"/>
      <c r="O20" s="15"/>
      <c r="P20" s="15"/>
      <c r="Q20" s="15"/>
    </row>
    <row r="21" spans="1:17" s="30" customFormat="1" ht="30" customHeight="1" x14ac:dyDescent="0.15">
      <c r="A21" s="68">
        <f t="shared" si="2"/>
        <v>7</v>
      </c>
      <c r="B21" s="68" ph="1"/>
      <c r="C21" s="15"/>
      <c r="D21" s="15"/>
      <c r="E21" s="15"/>
      <c r="F21" s="15"/>
      <c r="G21" s="15"/>
      <c r="H21" s="15"/>
      <c r="I21" s="15"/>
      <c r="J21" s="15"/>
      <c r="K21" s="15"/>
      <c r="L21" s="15"/>
      <c r="M21" s="15"/>
      <c r="N21" s="15"/>
      <c r="O21" s="15"/>
      <c r="P21" s="15"/>
      <c r="Q21" s="15"/>
    </row>
    <row r="22" spans="1:17" s="30" customFormat="1" ht="30" customHeight="1" x14ac:dyDescent="0.15">
      <c r="A22" s="68">
        <f t="shared" si="2"/>
        <v>8</v>
      </c>
      <c r="B22" s="68" ph="1"/>
      <c r="C22" s="15"/>
      <c r="D22" s="15"/>
      <c r="E22" s="15"/>
      <c r="F22" s="15"/>
      <c r="G22" s="15"/>
      <c r="H22" s="15"/>
      <c r="I22" s="15"/>
      <c r="J22" s="15"/>
      <c r="K22" s="15"/>
      <c r="L22" s="15"/>
      <c r="M22" s="15"/>
      <c r="N22" s="15"/>
      <c r="O22" s="15"/>
      <c r="P22" s="15"/>
      <c r="Q22" s="15"/>
    </row>
    <row r="23" spans="1:17" s="30" customFormat="1" ht="30" customHeight="1" x14ac:dyDescent="0.15">
      <c r="A23" s="68">
        <f t="shared" si="2"/>
        <v>9</v>
      </c>
      <c r="B23" s="68" ph="1"/>
      <c r="C23" s="15"/>
      <c r="D23" s="15"/>
      <c r="E23" s="15"/>
      <c r="F23" s="15"/>
      <c r="G23" s="15"/>
      <c r="H23" s="15"/>
      <c r="I23" s="15"/>
      <c r="J23" s="15"/>
      <c r="K23" s="15"/>
      <c r="L23" s="15"/>
      <c r="M23" s="15"/>
      <c r="N23" s="15"/>
      <c r="O23" s="15"/>
      <c r="P23" s="15"/>
      <c r="Q23" s="15"/>
    </row>
    <row r="24" spans="1:17" s="30" customFormat="1" ht="30" customHeight="1" x14ac:dyDescent="0.15">
      <c r="A24" s="68">
        <f t="shared" si="2"/>
        <v>10</v>
      </c>
      <c r="B24" s="68" ph="1"/>
      <c r="C24" s="15"/>
      <c r="D24" s="15"/>
      <c r="E24" s="15"/>
      <c r="F24" s="15"/>
      <c r="G24" s="15"/>
      <c r="H24" s="15"/>
      <c r="I24" s="15"/>
      <c r="J24" s="15"/>
      <c r="K24" s="15"/>
      <c r="L24" s="15"/>
      <c r="M24" s="15"/>
      <c r="N24" s="15"/>
      <c r="O24" s="15"/>
      <c r="P24" s="15"/>
      <c r="Q24" s="15"/>
    </row>
    <row r="25" spans="1:17" s="30" customFormat="1" ht="30" customHeight="1" x14ac:dyDescent="0.15">
      <c r="A25" s="68">
        <f t="shared" si="2"/>
        <v>11</v>
      </c>
      <c r="B25" s="68" ph="1"/>
      <c r="C25" s="15"/>
      <c r="D25" s="15"/>
      <c r="E25" s="15"/>
      <c r="F25" s="15"/>
      <c r="G25" s="15"/>
      <c r="H25" s="15"/>
      <c r="I25" s="15"/>
      <c r="J25" s="15"/>
      <c r="K25" s="15"/>
      <c r="L25" s="15"/>
      <c r="M25" s="15"/>
      <c r="N25" s="15"/>
      <c r="O25" s="15"/>
      <c r="P25" s="15"/>
      <c r="Q25" s="15"/>
    </row>
    <row r="26" spans="1:17" s="30" customFormat="1" ht="30" customHeight="1" x14ac:dyDescent="0.15">
      <c r="A26" s="68">
        <f t="shared" si="2"/>
        <v>12</v>
      </c>
      <c r="B26" s="68" ph="1"/>
      <c r="C26" s="15"/>
      <c r="D26" s="15"/>
      <c r="E26" s="15"/>
      <c r="F26" s="15"/>
      <c r="G26" s="15"/>
      <c r="H26" s="15"/>
      <c r="I26" s="15"/>
      <c r="J26" s="15"/>
      <c r="K26" s="15"/>
      <c r="L26" s="15"/>
      <c r="M26" s="15"/>
      <c r="N26" s="15"/>
      <c r="O26" s="15"/>
      <c r="P26" s="15"/>
      <c r="Q26" s="15"/>
    </row>
    <row r="27" spans="1:17" s="30" customFormat="1" ht="30" customHeight="1" x14ac:dyDescent="0.15">
      <c r="A27" s="68">
        <f t="shared" si="2"/>
        <v>13</v>
      </c>
      <c r="B27" s="68" ph="1"/>
      <c r="C27" s="15"/>
      <c r="D27" s="15"/>
      <c r="E27" s="15"/>
      <c r="F27" s="15"/>
      <c r="G27" s="15"/>
      <c r="H27" s="15"/>
      <c r="I27" s="15"/>
      <c r="J27" s="15"/>
      <c r="K27" s="15"/>
      <c r="L27" s="15"/>
      <c r="M27" s="15"/>
      <c r="N27" s="15"/>
      <c r="O27" s="15"/>
      <c r="P27" s="15"/>
      <c r="Q27" s="15"/>
    </row>
    <row r="28" spans="1:17" s="30" customFormat="1" ht="30" customHeight="1" x14ac:dyDescent="0.15">
      <c r="A28" s="68">
        <f t="shared" si="2"/>
        <v>14</v>
      </c>
      <c r="B28" s="68" ph="1"/>
      <c r="C28" s="15"/>
      <c r="D28" s="15"/>
      <c r="E28" s="15"/>
      <c r="F28" s="15"/>
      <c r="G28" s="15"/>
      <c r="H28" s="15"/>
      <c r="I28" s="15"/>
      <c r="J28" s="15"/>
      <c r="K28" s="15"/>
      <c r="L28" s="15"/>
      <c r="M28" s="15"/>
      <c r="N28" s="15"/>
      <c r="O28" s="15"/>
      <c r="P28" s="15"/>
      <c r="Q28" s="15"/>
    </row>
    <row r="29" spans="1:17" s="30" customFormat="1" ht="30" customHeight="1" x14ac:dyDescent="0.15">
      <c r="A29" s="68">
        <f t="shared" si="2"/>
        <v>15</v>
      </c>
      <c r="B29" s="68" ph="1"/>
      <c r="C29" s="15"/>
      <c r="D29" s="15"/>
      <c r="E29" s="15"/>
      <c r="F29" s="15"/>
      <c r="G29" s="15"/>
      <c r="H29" s="15"/>
      <c r="I29" s="15"/>
      <c r="J29" s="15"/>
      <c r="K29" s="15"/>
      <c r="L29" s="15"/>
      <c r="M29" s="15"/>
      <c r="N29" s="15"/>
      <c r="O29" s="15"/>
      <c r="P29" s="15"/>
      <c r="Q29" s="15"/>
    </row>
    <row r="30" spans="1:17" s="30" customFormat="1" ht="30" customHeight="1" x14ac:dyDescent="0.15">
      <c r="A30" s="68">
        <f t="shared" si="2"/>
        <v>16</v>
      </c>
      <c r="B30" s="68" ph="1"/>
      <c r="C30" s="15"/>
      <c r="D30" s="15"/>
      <c r="E30" s="15"/>
      <c r="F30" s="15"/>
      <c r="G30" s="15"/>
      <c r="H30" s="15"/>
      <c r="I30" s="15"/>
      <c r="J30" s="15"/>
      <c r="K30" s="15"/>
      <c r="L30" s="15"/>
      <c r="M30" s="15"/>
      <c r="N30" s="15"/>
      <c r="O30" s="15"/>
      <c r="P30" s="15"/>
      <c r="Q30" s="15"/>
    </row>
    <row r="31" spans="1:17" s="30" customFormat="1" ht="30" customHeight="1" x14ac:dyDescent="0.15">
      <c r="A31" s="68">
        <f t="shared" si="2"/>
        <v>17</v>
      </c>
      <c r="B31" s="68" ph="1"/>
      <c r="C31" s="15"/>
      <c r="D31" s="15"/>
      <c r="E31" s="15"/>
      <c r="F31" s="15"/>
      <c r="G31" s="15"/>
      <c r="H31" s="15"/>
      <c r="I31" s="15"/>
      <c r="J31" s="15"/>
      <c r="K31" s="15"/>
      <c r="L31" s="15"/>
      <c r="M31" s="15"/>
      <c r="N31" s="15"/>
      <c r="O31" s="15"/>
      <c r="P31" s="15"/>
      <c r="Q31" s="15"/>
    </row>
    <row r="32" spans="1:17" s="30" customFormat="1" ht="30" customHeight="1" x14ac:dyDescent="0.15">
      <c r="A32" s="68">
        <f t="shared" si="2"/>
        <v>18</v>
      </c>
      <c r="B32" s="68" ph="1"/>
      <c r="C32" s="15"/>
      <c r="D32" s="15"/>
      <c r="E32" s="15"/>
      <c r="F32" s="15"/>
      <c r="G32" s="15"/>
      <c r="H32" s="15"/>
      <c r="I32" s="15"/>
      <c r="J32" s="15"/>
      <c r="K32" s="15"/>
      <c r="L32" s="15"/>
      <c r="M32" s="15"/>
      <c r="N32" s="15"/>
      <c r="O32" s="15"/>
      <c r="P32" s="15"/>
      <c r="Q32" s="15"/>
    </row>
    <row r="33" spans="1:17" s="30" customFormat="1" ht="30" customHeight="1" x14ac:dyDescent="0.15">
      <c r="A33" s="68">
        <f t="shared" si="2"/>
        <v>19</v>
      </c>
      <c r="B33" s="68" ph="1"/>
      <c r="C33" s="15"/>
      <c r="D33" s="15"/>
      <c r="E33" s="15"/>
      <c r="F33" s="15"/>
      <c r="G33" s="15"/>
      <c r="H33" s="15"/>
      <c r="I33" s="15"/>
      <c r="J33" s="15"/>
      <c r="K33" s="15"/>
      <c r="L33" s="15"/>
      <c r="M33" s="15"/>
      <c r="N33" s="15"/>
      <c r="O33" s="15"/>
      <c r="P33" s="15"/>
      <c r="Q33" s="15"/>
    </row>
    <row r="34" spans="1:17" s="30" customFormat="1" ht="30" customHeight="1" x14ac:dyDescent="0.15">
      <c r="A34" s="68">
        <f t="shared" si="2"/>
        <v>20</v>
      </c>
      <c r="B34" s="68" ph="1"/>
      <c r="C34" s="15"/>
      <c r="D34" s="15"/>
      <c r="E34" s="15"/>
      <c r="F34" s="15"/>
      <c r="G34" s="15"/>
      <c r="H34" s="15"/>
      <c r="I34" s="15"/>
      <c r="J34" s="15"/>
      <c r="K34" s="15"/>
      <c r="L34" s="15"/>
      <c r="M34" s="15"/>
      <c r="N34" s="15"/>
      <c r="O34" s="15"/>
      <c r="P34" s="15"/>
      <c r="Q34" s="15"/>
    </row>
    <row r="35" spans="1:17" s="30" customFormat="1" ht="30" customHeight="1" x14ac:dyDescent="0.15">
      <c r="A35" s="68">
        <f t="shared" si="2"/>
        <v>21</v>
      </c>
      <c r="B35" s="68" ph="1"/>
      <c r="C35" s="15"/>
      <c r="D35" s="15"/>
      <c r="E35" s="15"/>
      <c r="F35" s="15"/>
      <c r="G35" s="15"/>
      <c r="H35" s="15"/>
      <c r="I35" s="15"/>
      <c r="J35" s="15"/>
      <c r="K35" s="15"/>
      <c r="L35" s="15"/>
      <c r="M35" s="15"/>
      <c r="N35" s="15"/>
      <c r="O35" s="15"/>
      <c r="P35" s="15"/>
      <c r="Q35" s="15"/>
    </row>
    <row r="36" spans="1:17" s="30" customFormat="1" ht="30" customHeight="1" x14ac:dyDescent="0.15">
      <c r="A36" s="68">
        <f t="shared" si="2"/>
        <v>22</v>
      </c>
      <c r="B36" s="68" ph="1"/>
      <c r="C36" s="15"/>
      <c r="D36" s="15"/>
      <c r="E36" s="15"/>
      <c r="F36" s="15"/>
      <c r="G36" s="15"/>
      <c r="H36" s="15"/>
      <c r="I36" s="15"/>
      <c r="J36" s="15"/>
      <c r="K36" s="15"/>
      <c r="L36" s="15"/>
      <c r="M36" s="15"/>
      <c r="N36" s="15"/>
      <c r="O36" s="15"/>
      <c r="P36" s="15"/>
      <c r="Q36" s="15"/>
    </row>
    <row r="37" spans="1:17" s="30" customFormat="1" ht="30" customHeight="1" x14ac:dyDescent="0.15">
      <c r="A37" s="68">
        <f t="shared" si="2"/>
        <v>23</v>
      </c>
      <c r="B37" s="68" ph="1"/>
      <c r="C37" s="15"/>
      <c r="D37" s="15"/>
      <c r="E37" s="15"/>
      <c r="F37" s="15"/>
      <c r="G37" s="15"/>
      <c r="H37" s="15"/>
      <c r="I37" s="15"/>
      <c r="J37" s="15"/>
      <c r="K37" s="15"/>
      <c r="L37" s="15"/>
      <c r="M37" s="15"/>
      <c r="N37" s="15"/>
      <c r="O37" s="15"/>
      <c r="P37" s="15"/>
      <c r="Q37" s="15"/>
    </row>
    <row r="38" spans="1:17" s="30" customFormat="1" ht="30" customHeight="1" x14ac:dyDescent="0.15">
      <c r="A38" s="68">
        <f t="shared" si="2"/>
        <v>24</v>
      </c>
      <c r="B38" s="68" ph="1"/>
      <c r="C38" s="15"/>
      <c r="D38" s="15"/>
      <c r="E38" s="15"/>
      <c r="F38" s="15"/>
      <c r="G38" s="15"/>
      <c r="H38" s="15"/>
      <c r="I38" s="15"/>
      <c r="J38" s="15"/>
      <c r="K38" s="15"/>
      <c r="L38" s="15"/>
      <c r="M38" s="15"/>
      <c r="N38" s="15"/>
      <c r="O38" s="15"/>
      <c r="P38" s="15"/>
      <c r="Q38" s="15"/>
    </row>
    <row r="39" spans="1:17" s="30" customFormat="1" ht="30" customHeight="1" x14ac:dyDescent="0.15">
      <c r="A39" s="68">
        <f t="shared" si="2"/>
        <v>25</v>
      </c>
      <c r="B39" s="68" ph="1"/>
      <c r="C39" s="15"/>
      <c r="D39" s="15"/>
      <c r="E39" s="15"/>
      <c r="F39" s="15"/>
      <c r="G39" s="15"/>
      <c r="H39" s="15"/>
      <c r="I39" s="15"/>
      <c r="J39" s="15"/>
      <c r="K39" s="15"/>
      <c r="L39" s="15"/>
      <c r="M39" s="15"/>
      <c r="N39" s="15"/>
      <c r="O39" s="15"/>
      <c r="P39" s="15"/>
      <c r="Q39" s="15"/>
    </row>
    <row r="40" spans="1:17" s="30" customFormat="1" ht="30" customHeight="1" x14ac:dyDescent="0.15">
      <c r="A40" s="68">
        <f t="shared" si="2"/>
        <v>26</v>
      </c>
      <c r="B40" s="68" ph="1"/>
      <c r="C40" s="15"/>
      <c r="D40" s="15"/>
      <c r="E40" s="15"/>
      <c r="F40" s="15"/>
      <c r="G40" s="15"/>
      <c r="H40" s="15"/>
      <c r="I40" s="15"/>
      <c r="J40" s="15"/>
      <c r="K40" s="15"/>
      <c r="L40" s="15"/>
      <c r="M40" s="15"/>
      <c r="N40" s="15"/>
      <c r="O40" s="15"/>
      <c r="P40" s="15"/>
      <c r="Q40" s="15"/>
    </row>
    <row r="41" spans="1:17" s="30" customFormat="1" ht="30" customHeight="1" x14ac:dyDescent="0.15">
      <c r="A41" s="68">
        <f t="shared" si="2"/>
        <v>27</v>
      </c>
      <c r="B41" s="68" ph="1"/>
      <c r="C41" s="15"/>
      <c r="D41" s="15"/>
      <c r="E41" s="15"/>
      <c r="F41" s="15"/>
      <c r="G41" s="15"/>
      <c r="H41" s="15"/>
      <c r="I41" s="15"/>
      <c r="J41" s="15"/>
      <c r="K41" s="15"/>
      <c r="L41" s="15"/>
      <c r="M41" s="15"/>
      <c r="N41" s="15"/>
      <c r="O41" s="15"/>
      <c r="P41" s="15"/>
      <c r="Q41" s="15"/>
    </row>
    <row r="42" spans="1:17" s="30" customFormat="1" ht="30" customHeight="1" x14ac:dyDescent="0.15">
      <c r="A42" s="68">
        <f t="shared" si="2"/>
        <v>28</v>
      </c>
      <c r="B42" s="68" ph="1"/>
      <c r="C42" s="15"/>
      <c r="D42" s="15"/>
      <c r="E42" s="15"/>
      <c r="F42" s="15"/>
      <c r="G42" s="15"/>
      <c r="H42" s="15"/>
      <c r="I42" s="15"/>
      <c r="J42" s="15"/>
      <c r="K42" s="15"/>
      <c r="L42" s="15"/>
      <c r="M42" s="15"/>
      <c r="N42" s="15"/>
      <c r="O42" s="15"/>
      <c r="P42" s="15"/>
      <c r="Q42" s="15"/>
    </row>
    <row r="43" spans="1:17" s="30" customFormat="1" ht="30" customHeight="1" x14ac:dyDescent="0.15">
      <c r="A43" s="68">
        <f t="shared" si="2"/>
        <v>29</v>
      </c>
      <c r="B43" s="68" ph="1"/>
      <c r="C43" s="15"/>
      <c r="D43" s="15"/>
      <c r="E43" s="15"/>
      <c r="F43" s="15"/>
      <c r="G43" s="15"/>
      <c r="H43" s="15"/>
      <c r="I43" s="15"/>
      <c r="J43" s="15"/>
      <c r="K43" s="15"/>
      <c r="L43" s="15"/>
      <c r="M43" s="15"/>
      <c r="N43" s="15"/>
      <c r="O43" s="15"/>
      <c r="P43" s="15"/>
      <c r="Q43" s="15"/>
    </row>
    <row r="44" spans="1:17" s="30" customFormat="1" ht="30" customHeight="1" x14ac:dyDescent="0.15">
      <c r="A44" s="68">
        <f t="shared" si="2"/>
        <v>30</v>
      </c>
      <c r="B44" s="68" ph="1"/>
      <c r="C44" s="15"/>
      <c r="D44" s="15"/>
      <c r="E44" s="15"/>
      <c r="F44" s="15"/>
      <c r="G44" s="15"/>
      <c r="H44" s="15"/>
      <c r="I44" s="15"/>
      <c r="J44" s="15"/>
      <c r="K44" s="15"/>
      <c r="L44" s="15"/>
      <c r="M44" s="15"/>
      <c r="N44" s="15"/>
      <c r="O44" s="15"/>
      <c r="P44" s="15"/>
      <c r="Q44" s="15"/>
    </row>
    <row r="45" spans="1:17" s="30" customFormat="1" ht="30" customHeight="1" x14ac:dyDescent="0.15">
      <c r="A45" s="68">
        <f t="shared" si="2"/>
        <v>31</v>
      </c>
      <c r="B45" s="68" ph="1"/>
      <c r="C45" s="15"/>
      <c r="D45" s="15"/>
      <c r="E45" s="15"/>
      <c r="F45" s="15"/>
      <c r="G45" s="15"/>
      <c r="H45" s="15"/>
      <c r="I45" s="15"/>
      <c r="J45" s="15"/>
      <c r="K45" s="15"/>
      <c r="L45" s="15"/>
      <c r="M45" s="15"/>
      <c r="N45" s="15"/>
      <c r="O45" s="15"/>
      <c r="P45" s="15"/>
      <c r="Q45" s="15"/>
    </row>
    <row r="46" spans="1:17" s="30" customFormat="1" ht="30" customHeight="1" x14ac:dyDescent="0.15">
      <c r="A46" s="68">
        <f t="shared" si="2"/>
        <v>32</v>
      </c>
      <c r="B46" s="68" ph="1"/>
      <c r="C46" s="15"/>
      <c r="D46" s="15"/>
      <c r="E46" s="15"/>
      <c r="F46" s="15"/>
      <c r="G46" s="15"/>
      <c r="H46" s="15"/>
      <c r="I46" s="15"/>
      <c r="J46" s="15"/>
      <c r="K46" s="15"/>
      <c r="L46" s="15"/>
      <c r="M46" s="15"/>
      <c r="N46" s="15"/>
      <c r="O46" s="15"/>
      <c r="P46" s="15"/>
      <c r="Q46" s="15"/>
    </row>
    <row r="47" spans="1:17" s="30" customFormat="1" ht="30" customHeight="1" x14ac:dyDescent="0.15">
      <c r="A47" s="68">
        <f t="shared" si="2"/>
        <v>33</v>
      </c>
      <c r="B47" s="68" ph="1"/>
      <c r="C47" s="15"/>
      <c r="D47" s="15"/>
      <c r="E47" s="15"/>
      <c r="F47" s="15"/>
      <c r="G47" s="15"/>
      <c r="H47" s="15"/>
      <c r="I47" s="15"/>
      <c r="J47" s="15"/>
      <c r="K47" s="15"/>
      <c r="L47" s="15"/>
      <c r="M47" s="15"/>
      <c r="N47" s="15"/>
      <c r="O47" s="15"/>
      <c r="P47" s="15"/>
      <c r="Q47" s="15"/>
    </row>
    <row r="48" spans="1:17" s="30" customFormat="1" ht="30" customHeight="1" x14ac:dyDescent="0.15">
      <c r="A48" s="68">
        <f t="shared" si="2"/>
        <v>34</v>
      </c>
      <c r="B48" s="68" ph="1"/>
      <c r="C48" s="15"/>
      <c r="D48" s="15"/>
      <c r="E48" s="15"/>
      <c r="F48" s="15"/>
      <c r="G48" s="15"/>
      <c r="H48" s="15"/>
      <c r="I48" s="15"/>
      <c r="J48" s="15"/>
      <c r="K48" s="15"/>
      <c r="L48" s="15"/>
      <c r="M48" s="15"/>
      <c r="N48" s="15"/>
      <c r="O48" s="15"/>
      <c r="P48" s="15"/>
      <c r="Q48" s="15"/>
    </row>
    <row r="49" spans="1:17" s="30" customFormat="1" ht="30" customHeight="1" x14ac:dyDescent="0.15">
      <c r="A49" s="68">
        <f t="shared" si="2"/>
        <v>35</v>
      </c>
      <c r="B49" s="68" ph="1"/>
      <c r="C49" s="15"/>
      <c r="D49" s="15"/>
      <c r="E49" s="15"/>
      <c r="F49" s="15"/>
      <c r="G49" s="15"/>
      <c r="H49" s="15"/>
      <c r="I49" s="15"/>
      <c r="J49" s="15"/>
      <c r="K49" s="15"/>
      <c r="L49" s="15"/>
      <c r="M49" s="15"/>
      <c r="N49" s="15"/>
      <c r="O49" s="15"/>
      <c r="P49" s="15"/>
      <c r="Q49" s="15"/>
    </row>
    <row r="50" spans="1:17" s="30" customFormat="1" ht="30" customHeight="1" x14ac:dyDescent="0.15">
      <c r="A50" s="68">
        <f t="shared" si="2"/>
        <v>36</v>
      </c>
      <c r="B50" s="68" ph="1"/>
      <c r="C50" s="15"/>
      <c r="D50" s="15"/>
      <c r="E50" s="15"/>
      <c r="F50" s="15"/>
      <c r="G50" s="15"/>
      <c r="H50" s="15"/>
      <c r="I50" s="15"/>
      <c r="J50" s="15"/>
      <c r="K50" s="15"/>
      <c r="L50" s="15"/>
      <c r="M50" s="15"/>
      <c r="N50" s="15"/>
      <c r="O50" s="15"/>
      <c r="P50" s="15"/>
      <c r="Q50" s="15"/>
    </row>
    <row r="51" spans="1:17" s="30" customFormat="1" ht="30" customHeight="1" x14ac:dyDescent="0.15">
      <c r="A51" s="68">
        <f t="shared" si="2"/>
        <v>37</v>
      </c>
      <c r="B51" s="68" ph="1"/>
      <c r="C51" s="15"/>
      <c r="D51" s="15"/>
      <c r="E51" s="15"/>
      <c r="F51" s="15"/>
      <c r="G51" s="15"/>
      <c r="H51" s="15"/>
      <c r="I51" s="15"/>
      <c r="J51" s="15"/>
      <c r="K51" s="15"/>
      <c r="L51" s="15"/>
      <c r="M51" s="15"/>
      <c r="N51" s="15"/>
      <c r="O51" s="15"/>
      <c r="P51" s="15"/>
      <c r="Q51" s="15"/>
    </row>
    <row r="52" spans="1:17" s="30" customFormat="1" ht="30" customHeight="1" x14ac:dyDescent="0.15">
      <c r="A52" s="68">
        <f t="shared" si="2"/>
        <v>38</v>
      </c>
      <c r="B52" s="68" ph="1"/>
      <c r="C52" s="15"/>
      <c r="D52" s="15"/>
      <c r="E52" s="15"/>
      <c r="F52" s="15"/>
      <c r="G52" s="15"/>
      <c r="H52" s="15"/>
      <c r="I52" s="15"/>
      <c r="J52" s="15"/>
      <c r="K52" s="15"/>
      <c r="L52" s="15"/>
      <c r="M52" s="15"/>
      <c r="N52" s="15"/>
      <c r="O52" s="15"/>
      <c r="P52" s="15"/>
      <c r="Q52" s="15"/>
    </row>
    <row r="53" spans="1:17" s="30" customFormat="1" ht="30" customHeight="1" x14ac:dyDescent="0.15">
      <c r="A53" s="68">
        <f t="shared" si="2"/>
        <v>39</v>
      </c>
      <c r="B53" s="68" ph="1"/>
      <c r="C53" s="15"/>
      <c r="D53" s="15"/>
      <c r="E53" s="15"/>
      <c r="F53" s="15"/>
      <c r="G53" s="15"/>
      <c r="H53" s="15"/>
      <c r="I53" s="15"/>
      <c r="J53" s="15"/>
      <c r="K53" s="15"/>
      <c r="L53" s="15"/>
      <c r="M53" s="15"/>
      <c r="N53" s="15"/>
      <c r="O53" s="15"/>
      <c r="P53" s="15"/>
      <c r="Q53" s="15"/>
    </row>
    <row r="54" spans="1:17" s="30" customFormat="1" ht="30" customHeight="1" x14ac:dyDescent="0.15">
      <c r="A54" s="68">
        <f t="shared" si="2"/>
        <v>40</v>
      </c>
      <c r="B54" s="68" ph="1"/>
      <c r="C54" s="15"/>
      <c r="D54" s="15"/>
      <c r="E54" s="15"/>
      <c r="F54" s="15"/>
      <c r="G54" s="15"/>
      <c r="H54" s="15"/>
      <c r="I54" s="15"/>
      <c r="J54" s="15"/>
      <c r="K54" s="15"/>
      <c r="L54" s="15"/>
      <c r="M54" s="15"/>
      <c r="N54" s="15"/>
      <c r="O54" s="15"/>
      <c r="P54" s="15"/>
      <c r="Q54" s="15"/>
    </row>
    <row r="55" spans="1:17" s="30" customFormat="1" ht="30" customHeight="1" x14ac:dyDescent="0.15">
      <c r="A55" s="68">
        <f t="shared" si="2"/>
        <v>41</v>
      </c>
      <c r="B55" s="68" ph="1"/>
      <c r="C55" s="15"/>
      <c r="D55" s="15"/>
      <c r="E55" s="15"/>
      <c r="F55" s="15"/>
      <c r="G55" s="15"/>
      <c r="H55" s="15"/>
      <c r="I55" s="15"/>
      <c r="J55" s="15"/>
      <c r="K55" s="15"/>
      <c r="L55" s="15"/>
      <c r="M55" s="15"/>
      <c r="N55" s="15"/>
      <c r="O55" s="15"/>
      <c r="P55" s="15"/>
      <c r="Q55" s="15"/>
    </row>
    <row r="56" spans="1:17" s="30" customFormat="1" ht="30" customHeight="1" x14ac:dyDescent="0.15">
      <c r="A56" s="68">
        <f t="shared" si="2"/>
        <v>42</v>
      </c>
      <c r="B56" s="68" ph="1"/>
      <c r="C56" s="15"/>
      <c r="D56" s="15"/>
      <c r="E56" s="15"/>
      <c r="F56" s="15"/>
      <c r="G56" s="15"/>
      <c r="H56" s="15"/>
      <c r="I56" s="15"/>
      <c r="J56" s="15"/>
      <c r="K56" s="15"/>
      <c r="L56" s="15"/>
      <c r="M56" s="15"/>
      <c r="N56" s="15"/>
      <c r="O56" s="15"/>
      <c r="P56" s="15"/>
      <c r="Q56" s="15"/>
    </row>
    <row r="57" spans="1:17" s="30" customFormat="1" ht="30" customHeight="1" x14ac:dyDescent="0.15">
      <c r="A57" s="68">
        <f t="shared" si="2"/>
        <v>43</v>
      </c>
      <c r="B57" s="68" ph="1"/>
      <c r="C57" s="15"/>
      <c r="D57" s="15"/>
      <c r="E57" s="15"/>
      <c r="F57" s="15"/>
      <c r="G57" s="15"/>
      <c r="H57" s="15"/>
      <c r="I57" s="15"/>
      <c r="J57" s="15"/>
      <c r="K57" s="15"/>
      <c r="L57" s="15"/>
      <c r="M57" s="15"/>
      <c r="N57" s="15"/>
      <c r="O57" s="15"/>
      <c r="P57" s="15"/>
      <c r="Q57" s="15"/>
    </row>
    <row r="58" spans="1:17" s="30" customFormat="1" ht="30" customHeight="1" x14ac:dyDescent="0.15">
      <c r="A58" s="68">
        <f t="shared" si="2"/>
        <v>44</v>
      </c>
      <c r="B58" s="68" ph="1"/>
      <c r="C58" s="15"/>
      <c r="D58" s="15"/>
      <c r="E58" s="15"/>
      <c r="F58" s="15"/>
      <c r="G58" s="15"/>
      <c r="H58" s="15"/>
      <c r="I58" s="15"/>
      <c r="J58" s="15"/>
      <c r="K58" s="15"/>
      <c r="L58" s="15"/>
      <c r="M58" s="15"/>
      <c r="N58" s="15"/>
      <c r="O58" s="15"/>
      <c r="P58" s="15"/>
      <c r="Q58" s="15"/>
    </row>
    <row r="59" spans="1:17" s="30" customFormat="1" ht="30" customHeight="1" x14ac:dyDescent="0.15">
      <c r="A59" s="68">
        <f t="shared" si="2"/>
        <v>45</v>
      </c>
      <c r="B59" s="68" ph="1"/>
      <c r="C59" s="15"/>
      <c r="D59" s="15"/>
      <c r="E59" s="15"/>
      <c r="F59" s="15"/>
      <c r="G59" s="15"/>
      <c r="H59" s="15"/>
      <c r="I59" s="15"/>
      <c r="J59" s="15"/>
      <c r="K59" s="15"/>
      <c r="L59" s="15"/>
      <c r="M59" s="15"/>
      <c r="N59" s="15"/>
      <c r="O59" s="15"/>
      <c r="P59" s="15"/>
      <c r="Q59" s="15"/>
    </row>
    <row r="60" spans="1:17" s="30" customFormat="1" ht="30" customHeight="1" x14ac:dyDescent="0.15">
      <c r="A60" s="68">
        <f t="shared" si="2"/>
        <v>46</v>
      </c>
      <c r="B60" s="68" ph="1"/>
      <c r="C60" s="15"/>
      <c r="D60" s="15"/>
      <c r="E60" s="15"/>
      <c r="F60" s="15"/>
      <c r="G60" s="15"/>
      <c r="H60" s="15"/>
      <c r="I60" s="15"/>
      <c r="J60" s="15"/>
      <c r="K60" s="15"/>
      <c r="L60" s="15"/>
      <c r="M60" s="15"/>
      <c r="N60" s="15"/>
      <c r="O60" s="15"/>
      <c r="P60" s="15"/>
      <c r="Q60" s="15"/>
    </row>
    <row r="61" spans="1:17" s="30" customFormat="1" ht="30" customHeight="1" x14ac:dyDescent="0.15">
      <c r="A61" s="68">
        <f t="shared" si="2"/>
        <v>47</v>
      </c>
      <c r="B61" s="68" ph="1"/>
      <c r="C61" s="15"/>
      <c r="D61" s="15"/>
      <c r="E61" s="15"/>
      <c r="F61" s="15"/>
      <c r="G61" s="15"/>
      <c r="H61" s="15"/>
      <c r="I61" s="15"/>
      <c r="J61" s="15"/>
      <c r="K61" s="15"/>
      <c r="L61" s="15"/>
      <c r="M61" s="15"/>
      <c r="N61" s="15"/>
      <c r="O61" s="15"/>
      <c r="P61" s="15"/>
      <c r="Q61" s="15"/>
    </row>
    <row r="62" spans="1:17" s="30" customFormat="1" ht="30" customHeight="1" x14ac:dyDescent="0.15">
      <c r="A62" s="68">
        <f t="shared" si="2"/>
        <v>48</v>
      </c>
      <c r="B62" s="68" ph="1"/>
      <c r="C62" s="15"/>
      <c r="D62" s="15"/>
      <c r="E62" s="15"/>
      <c r="F62" s="15"/>
      <c r="G62" s="15"/>
      <c r="H62" s="15"/>
      <c r="I62" s="15"/>
      <c r="J62" s="15"/>
      <c r="K62" s="15"/>
      <c r="L62" s="15"/>
      <c r="M62" s="15"/>
      <c r="N62" s="15"/>
      <c r="O62" s="15"/>
      <c r="P62" s="15"/>
      <c r="Q62" s="15"/>
    </row>
    <row r="63" spans="1:17" s="30" customFormat="1" ht="30" customHeight="1" x14ac:dyDescent="0.15">
      <c r="A63" s="68">
        <f t="shared" si="2"/>
        <v>49</v>
      </c>
      <c r="B63" s="68" ph="1"/>
      <c r="C63" s="15"/>
      <c r="D63" s="15"/>
      <c r="E63" s="15"/>
      <c r="F63" s="15"/>
      <c r="G63" s="15"/>
      <c r="H63" s="15"/>
      <c r="I63" s="15"/>
      <c r="J63" s="15"/>
      <c r="K63" s="15"/>
      <c r="L63" s="15"/>
      <c r="M63" s="15"/>
      <c r="N63" s="15"/>
      <c r="O63" s="15"/>
      <c r="P63" s="15"/>
      <c r="Q63" s="15"/>
    </row>
    <row r="64" spans="1:17" s="30" customFormat="1" ht="30" customHeight="1" x14ac:dyDescent="0.15">
      <c r="A64" s="68">
        <f t="shared" si="2"/>
        <v>50</v>
      </c>
      <c r="B64" s="68" ph="1"/>
      <c r="C64" s="15"/>
      <c r="D64" s="15"/>
      <c r="E64" s="15"/>
      <c r="F64" s="15"/>
      <c r="G64" s="15"/>
      <c r="H64" s="15"/>
      <c r="I64" s="15"/>
      <c r="J64" s="15"/>
      <c r="K64" s="15"/>
      <c r="L64" s="15"/>
      <c r="M64" s="15"/>
      <c r="N64" s="15"/>
      <c r="O64" s="15"/>
      <c r="P64" s="15"/>
      <c r="Q64" s="15"/>
    </row>
    <row r="65" spans="1:17" s="30" customFormat="1" ht="30" customHeight="1" x14ac:dyDescent="0.15">
      <c r="A65" s="68">
        <f t="shared" si="2"/>
        <v>51</v>
      </c>
      <c r="B65" s="68" ph="1"/>
      <c r="C65" s="15"/>
      <c r="D65" s="15"/>
      <c r="E65" s="15"/>
      <c r="F65" s="15"/>
      <c r="G65" s="15"/>
      <c r="H65" s="15"/>
      <c r="I65" s="15"/>
      <c r="J65" s="15"/>
      <c r="K65" s="15"/>
      <c r="L65" s="15"/>
      <c r="M65" s="15"/>
      <c r="N65" s="15"/>
      <c r="O65" s="15"/>
      <c r="P65" s="15"/>
      <c r="Q65" s="15"/>
    </row>
    <row r="66" spans="1:17" s="30" customFormat="1" ht="30" customHeight="1" x14ac:dyDescent="0.15">
      <c r="A66" s="68">
        <f t="shared" si="2"/>
        <v>52</v>
      </c>
      <c r="B66" s="68" ph="1"/>
      <c r="C66" s="15"/>
      <c r="D66" s="15"/>
      <c r="E66" s="15"/>
      <c r="F66" s="15"/>
      <c r="G66" s="15"/>
      <c r="H66" s="15"/>
      <c r="I66" s="15"/>
      <c r="J66" s="15"/>
      <c r="K66" s="15"/>
      <c r="L66" s="15"/>
      <c r="M66" s="15"/>
      <c r="N66" s="15"/>
      <c r="O66" s="15"/>
      <c r="P66" s="15"/>
      <c r="Q66" s="15"/>
    </row>
    <row r="67" spans="1:17" s="30" customFormat="1" ht="30" customHeight="1" x14ac:dyDescent="0.15">
      <c r="A67" s="68">
        <f t="shared" si="2"/>
        <v>53</v>
      </c>
      <c r="B67" s="68" ph="1"/>
      <c r="C67" s="15"/>
      <c r="D67" s="15"/>
      <c r="E67" s="15"/>
      <c r="F67" s="15"/>
      <c r="G67" s="15"/>
      <c r="H67" s="15"/>
      <c r="I67" s="15"/>
      <c r="J67" s="15"/>
      <c r="K67" s="15"/>
      <c r="L67" s="15"/>
      <c r="M67" s="15"/>
      <c r="N67" s="15"/>
      <c r="O67" s="15"/>
      <c r="P67" s="15"/>
      <c r="Q67" s="15"/>
    </row>
    <row r="68" spans="1:17" s="30" customFormat="1" ht="30" customHeight="1" x14ac:dyDescent="0.15">
      <c r="A68" s="68">
        <f t="shared" si="2"/>
        <v>54</v>
      </c>
      <c r="B68" s="68" ph="1"/>
      <c r="C68" s="15"/>
      <c r="D68" s="15"/>
      <c r="E68" s="15"/>
      <c r="F68" s="15"/>
      <c r="G68" s="15"/>
      <c r="H68" s="15"/>
      <c r="I68" s="15"/>
      <c r="J68" s="15"/>
      <c r="K68" s="15"/>
      <c r="L68" s="15"/>
      <c r="M68" s="15"/>
      <c r="N68" s="15"/>
      <c r="O68" s="15"/>
      <c r="P68" s="15"/>
      <c r="Q68" s="15"/>
    </row>
    <row r="69" spans="1:17" s="30" customFormat="1" ht="30" customHeight="1" x14ac:dyDescent="0.15">
      <c r="A69" s="68">
        <f t="shared" si="2"/>
        <v>55</v>
      </c>
      <c r="B69" s="68" ph="1"/>
      <c r="C69" s="15"/>
      <c r="D69" s="15"/>
      <c r="E69" s="15"/>
      <c r="F69" s="15"/>
      <c r="G69" s="15"/>
      <c r="H69" s="15"/>
      <c r="I69" s="15"/>
      <c r="J69" s="15"/>
      <c r="K69" s="15"/>
      <c r="L69" s="15"/>
      <c r="M69" s="15"/>
      <c r="N69" s="15"/>
      <c r="O69" s="15"/>
      <c r="P69" s="15"/>
      <c r="Q69" s="15"/>
    </row>
    <row r="70" spans="1:17" s="30" customFormat="1" ht="30" customHeight="1" x14ac:dyDescent="0.15">
      <c r="A70" s="68">
        <f t="shared" si="2"/>
        <v>56</v>
      </c>
      <c r="B70" s="68" ph="1"/>
      <c r="C70" s="15"/>
      <c r="D70" s="15"/>
      <c r="E70" s="15"/>
      <c r="F70" s="15"/>
      <c r="G70" s="15"/>
      <c r="H70" s="15"/>
      <c r="I70" s="15"/>
      <c r="J70" s="15"/>
      <c r="K70" s="15"/>
      <c r="L70" s="15"/>
      <c r="M70" s="15"/>
      <c r="N70" s="15"/>
      <c r="O70" s="15"/>
      <c r="P70" s="15"/>
      <c r="Q70" s="15"/>
    </row>
    <row r="71" spans="1:17" s="30" customFormat="1" ht="30" customHeight="1" x14ac:dyDescent="0.15">
      <c r="A71" s="68">
        <f t="shared" si="2"/>
        <v>57</v>
      </c>
      <c r="B71" s="68" ph="1"/>
      <c r="C71" s="15"/>
      <c r="D71" s="15"/>
      <c r="E71" s="15"/>
      <c r="F71" s="15"/>
      <c r="G71" s="15"/>
      <c r="H71" s="15"/>
      <c r="I71" s="15"/>
      <c r="J71" s="15"/>
      <c r="K71" s="15"/>
      <c r="L71" s="15"/>
      <c r="M71" s="15"/>
      <c r="N71" s="15"/>
      <c r="O71" s="15"/>
      <c r="P71" s="15"/>
      <c r="Q71" s="15"/>
    </row>
    <row r="72" spans="1:17" s="30" customFormat="1" ht="30" customHeight="1" x14ac:dyDescent="0.15">
      <c r="A72" s="68">
        <f t="shared" si="2"/>
        <v>58</v>
      </c>
      <c r="B72" s="68" ph="1"/>
      <c r="C72" s="15"/>
      <c r="D72" s="15"/>
      <c r="E72" s="15"/>
      <c r="F72" s="15"/>
      <c r="G72" s="15"/>
      <c r="H72" s="15"/>
      <c r="I72" s="15"/>
      <c r="J72" s="15"/>
      <c r="K72" s="15"/>
      <c r="L72" s="15"/>
      <c r="M72" s="15"/>
      <c r="N72" s="15"/>
      <c r="O72" s="15"/>
      <c r="P72" s="15"/>
      <c r="Q72" s="15"/>
    </row>
    <row r="73" spans="1:17" s="30" customFormat="1" ht="30" customHeight="1" x14ac:dyDescent="0.15">
      <c r="A73" s="68">
        <f t="shared" si="2"/>
        <v>59</v>
      </c>
      <c r="B73" s="68" ph="1"/>
      <c r="C73" s="15"/>
      <c r="D73" s="15"/>
      <c r="E73" s="15"/>
      <c r="F73" s="15"/>
      <c r="G73" s="15"/>
      <c r="H73" s="15"/>
      <c r="I73" s="15"/>
      <c r="J73" s="15"/>
      <c r="K73" s="15"/>
      <c r="L73" s="15"/>
      <c r="M73" s="15"/>
      <c r="N73" s="15"/>
      <c r="O73" s="15"/>
      <c r="P73" s="15"/>
      <c r="Q73" s="15"/>
    </row>
    <row r="74" spans="1:17" s="30" customFormat="1" ht="30" customHeight="1" x14ac:dyDescent="0.15">
      <c r="A74" s="68">
        <f t="shared" si="2"/>
        <v>60</v>
      </c>
      <c r="B74" s="68" ph="1"/>
      <c r="C74" s="15"/>
      <c r="D74" s="15"/>
      <c r="E74" s="15"/>
      <c r="F74" s="15"/>
      <c r="G74" s="15"/>
      <c r="H74" s="15"/>
      <c r="I74" s="15"/>
      <c r="J74" s="15"/>
      <c r="K74" s="15"/>
      <c r="L74" s="15"/>
      <c r="M74" s="15"/>
      <c r="N74" s="15"/>
      <c r="O74" s="15"/>
      <c r="P74" s="15"/>
      <c r="Q74" s="15"/>
    </row>
    <row r="75" spans="1:17" s="30" customFormat="1" ht="30" customHeight="1" x14ac:dyDescent="0.15">
      <c r="A75" s="68">
        <f t="shared" si="2"/>
        <v>61</v>
      </c>
      <c r="B75" s="68" ph="1"/>
      <c r="C75" s="15"/>
      <c r="D75" s="15"/>
      <c r="E75" s="15"/>
      <c r="F75" s="15"/>
      <c r="G75" s="15"/>
      <c r="H75" s="15"/>
      <c r="I75" s="15"/>
      <c r="J75" s="15"/>
      <c r="K75" s="15"/>
      <c r="L75" s="15"/>
      <c r="M75" s="15"/>
      <c r="N75" s="15"/>
      <c r="O75" s="15"/>
      <c r="P75" s="15"/>
      <c r="Q75" s="15"/>
    </row>
    <row r="76" spans="1:17" s="30" customFormat="1" ht="30" customHeight="1" x14ac:dyDescent="0.15">
      <c r="A76" s="68">
        <f t="shared" si="2"/>
        <v>62</v>
      </c>
      <c r="B76" s="68" ph="1"/>
      <c r="C76" s="15"/>
      <c r="D76" s="15"/>
      <c r="E76" s="15"/>
      <c r="F76" s="15"/>
      <c r="G76" s="15"/>
      <c r="H76" s="15"/>
      <c r="I76" s="15"/>
      <c r="J76" s="15"/>
      <c r="K76" s="15"/>
      <c r="L76" s="15"/>
      <c r="M76" s="15"/>
      <c r="N76" s="15"/>
      <c r="O76" s="15"/>
      <c r="P76" s="15"/>
      <c r="Q76" s="15"/>
    </row>
    <row r="77" spans="1:17" s="30" customFormat="1" ht="30" customHeight="1" x14ac:dyDescent="0.15">
      <c r="A77" s="68">
        <f t="shared" si="2"/>
        <v>63</v>
      </c>
      <c r="B77" s="68" ph="1"/>
      <c r="C77" s="15"/>
      <c r="D77" s="15"/>
      <c r="E77" s="15"/>
      <c r="F77" s="15"/>
      <c r="G77" s="15"/>
      <c r="H77" s="15"/>
      <c r="I77" s="15"/>
      <c r="J77" s="15"/>
      <c r="K77" s="15"/>
      <c r="L77" s="15"/>
      <c r="M77" s="15"/>
      <c r="N77" s="15"/>
      <c r="O77" s="15"/>
      <c r="P77" s="15"/>
      <c r="Q77" s="15"/>
    </row>
    <row r="78" spans="1:17" s="30" customFormat="1" ht="30" customHeight="1" x14ac:dyDescent="0.15">
      <c r="A78" s="68">
        <f t="shared" si="2"/>
        <v>64</v>
      </c>
      <c r="B78" s="68" ph="1"/>
      <c r="C78" s="15"/>
      <c r="D78" s="15"/>
      <c r="E78" s="15"/>
      <c r="F78" s="15"/>
      <c r="G78" s="15"/>
      <c r="H78" s="15"/>
      <c r="I78" s="15"/>
      <c r="J78" s="15"/>
      <c r="K78" s="15"/>
      <c r="L78" s="15"/>
      <c r="M78" s="15"/>
      <c r="N78" s="15"/>
      <c r="O78" s="15"/>
      <c r="P78" s="15"/>
      <c r="Q78" s="15"/>
    </row>
    <row r="79" spans="1:17" s="30" customFormat="1" ht="30" customHeight="1" x14ac:dyDescent="0.15">
      <c r="A79" s="68">
        <f t="shared" si="2"/>
        <v>65</v>
      </c>
      <c r="B79" s="68" ph="1"/>
      <c r="C79" s="15"/>
      <c r="D79" s="15"/>
      <c r="E79" s="15"/>
      <c r="F79" s="15"/>
      <c r="G79" s="15"/>
      <c r="H79" s="15"/>
      <c r="I79" s="15"/>
      <c r="J79" s="15"/>
      <c r="K79" s="15"/>
      <c r="L79" s="15"/>
      <c r="M79" s="15"/>
      <c r="N79" s="15"/>
      <c r="O79" s="15"/>
      <c r="P79" s="15"/>
      <c r="Q79" s="15"/>
    </row>
    <row r="80" spans="1:17" s="30" customFormat="1" ht="30" customHeight="1" x14ac:dyDescent="0.15">
      <c r="A80" s="68">
        <f t="shared" si="2"/>
        <v>66</v>
      </c>
      <c r="B80" s="68" ph="1"/>
      <c r="C80" s="15"/>
      <c r="D80" s="15"/>
      <c r="E80" s="15"/>
      <c r="F80" s="15"/>
      <c r="G80" s="15"/>
      <c r="H80" s="15"/>
      <c r="I80" s="15"/>
      <c r="J80" s="15"/>
      <c r="K80" s="15"/>
      <c r="L80" s="15"/>
      <c r="M80" s="15"/>
      <c r="N80" s="15"/>
      <c r="O80" s="15"/>
      <c r="P80" s="15"/>
      <c r="Q80" s="15"/>
    </row>
    <row r="81" spans="1:17" s="30" customFormat="1" ht="30" customHeight="1" x14ac:dyDescent="0.15">
      <c r="A81" s="68">
        <f t="shared" ref="A81:A89" si="3">+A80+1</f>
        <v>67</v>
      </c>
      <c r="B81" s="68" ph="1"/>
      <c r="C81" s="15"/>
      <c r="D81" s="15"/>
      <c r="E81" s="15"/>
      <c r="F81" s="15"/>
      <c r="G81" s="15"/>
      <c r="H81" s="15"/>
      <c r="I81" s="15"/>
      <c r="J81" s="15"/>
      <c r="K81" s="15"/>
      <c r="L81" s="15"/>
      <c r="M81" s="15"/>
      <c r="N81" s="15"/>
      <c r="O81" s="15"/>
      <c r="P81" s="15"/>
      <c r="Q81" s="15"/>
    </row>
    <row r="82" spans="1:17" s="30" customFormat="1" ht="30" customHeight="1" x14ac:dyDescent="0.15">
      <c r="A82" s="68">
        <f t="shared" si="3"/>
        <v>68</v>
      </c>
      <c r="B82" s="68" ph="1"/>
      <c r="C82" s="15"/>
      <c r="D82" s="15"/>
      <c r="E82" s="15"/>
      <c r="F82" s="15"/>
      <c r="G82" s="15"/>
      <c r="H82" s="15"/>
      <c r="I82" s="15"/>
      <c r="J82" s="15"/>
      <c r="K82" s="15"/>
      <c r="L82" s="15"/>
      <c r="M82" s="15"/>
      <c r="N82" s="15"/>
      <c r="O82" s="15"/>
      <c r="P82" s="15"/>
      <c r="Q82" s="15"/>
    </row>
    <row r="83" spans="1:17" s="30" customFormat="1" ht="30" customHeight="1" x14ac:dyDescent="0.15">
      <c r="A83" s="68">
        <f t="shared" si="3"/>
        <v>69</v>
      </c>
      <c r="B83" s="68" ph="1"/>
      <c r="C83" s="15"/>
      <c r="D83" s="15"/>
      <c r="E83" s="15"/>
      <c r="F83" s="15"/>
      <c r="G83" s="15"/>
      <c r="H83" s="15"/>
      <c r="I83" s="15"/>
      <c r="J83" s="15"/>
      <c r="K83" s="15"/>
      <c r="L83" s="15"/>
      <c r="M83" s="15"/>
      <c r="N83" s="15"/>
      <c r="O83" s="15"/>
      <c r="P83" s="15"/>
      <c r="Q83" s="15"/>
    </row>
    <row r="84" spans="1:17" s="30" customFormat="1" ht="30" customHeight="1" x14ac:dyDescent="0.15">
      <c r="A84" s="68">
        <f t="shared" si="3"/>
        <v>70</v>
      </c>
      <c r="B84" s="68" ph="1"/>
      <c r="C84" s="15"/>
      <c r="D84" s="15"/>
      <c r="E84" s="15"/>
      <c r="F84" s="15"/>
      <c r="G84" s="15"/>
      <c r="H84" s="15"/>
      <c r="I84" s="15"/>
      <c r="J84" s="15"/>
      <c r="K84" s="15"/>
      <c r="L84" s="15"/>
      <c r="M84" s="15"/>
      <c r="N84" s="15"/>
      <c r="O84" s="15"/>
      <c r="P84" s="15"/>
      <c r="Q84" s="15"/>
    </row>
    <row r="85" spans="1:17" s="30" customFormat="1" ht="30" customHeight="1" x14ac:dyDescent="0.15">
      <c r="A85" s="68">
        <f t="shared" si="3"/>
        <v>71</v>
      </c>
      <c r="B85" s="68" ph="1"/>
      <c r="C85" s="15"/>
      <c r="D85" s="15"/>
      <c r="E85" s="15"/>
      <c r="F85" s="15"/>
      <c r="G85" s="15"/>
      <c r="H85" s="15"/>
      <c r="I85" s="15"/>
      <c r="J85" s="15"/>
      <c r="K85" s="15"/>
      <c r="L85" s="15"/>
      <c r="M85" s="15"/>
      <c r="N85" s="15"/>
      <c r="O85" s="15"/>
      <c r="P85" s="15"/>
      <c r="Q85" s="15"/>
    </row>
    <row r="86" spans="1:17" s="30" customFormat="1" ht="30" customHeight="1" x14ac:dyDescent="0.15">
      <c r="A86" s="68">
        <f t="shared" si="3"/>
        <v>72</v>
      </c>
      <c r="B86" s="68" ph="1"/>
      <c r="C86" s="15"/>
      <c r="D86" s="15"/>
      <c r="E86" s="15"/>
      <c r="F86" s="15"/>
      <c r="G86" s="15"/>
      <c r="H86" s="15"/>
      <c r="I86" s="15"/>
      <c r="J86" s="15"/>
      <c r="K86" s="15"/>
      <c r="L86" s="15"/>
      <c r="M86" s="15"/>
      <c r="N86" s="15"/>
      <c r="O86" s="15"/>
      <c r="P86" s="15"/>
      <c r="Q86" s="15"/>
    </row>
    <row r="87" spans="1:17" s="30" customFormat="1" ht="30" customHeight="1" x14ac:dyDescent="0.15">
      <c r="A87" s="68">
        <f t="shared" si="3"/>
        <v>73</v>
      </c>
      <c r="B87" s="68" ph="1"/>
      <c r="C87" s="15"/>
      <c r="D87" s="15"/>
      <c r="E87" s="15"/>
      <c r="F87" s="15"/>
      <c r="G87" s="15"/>
      <c r="H87" s="15"/>
      <c r="I87" s="15"/>
      <c r="J87" s="15"/>
      <c r="K87" s="15"/>
      <c r="L87" s="15"/>
      <c r="M87" s="15"/>
      <c r="N87" s="15"/>
      <c r="O87" s="15"/>
      <c r="P87" s="15"/>
      <c r="Q87" s="15"/>
    </row>
    <row r="88" spans="1:17" s="30" customFormat="1" ht="30" customHeight="1" x14ac:dyDescent="0.15">
      <c r="A88" s="68">
        <f t="shared" si="3"/>
        <v>74</v>
      </c>
      <c r="B88" s="68" ph="1"/>
      <c r="C88" s="15"/>
      <c r="D88" s="15"/>
      <c r="E88" s="15"/>
      <c r="F88" s="15"/>
      <c r="G88" s="15"/>
      <c r="H88" s="15"/>
      <c r="I88" s="15"/>
      <c r="J88" s="15"/>
      <c r="K88" s="15"/>
      <c r="L88" s="15"/>
      <c r="M88" s="15"/>
      <c r="N88" s="15"/>
      <c r="O88" s="15"/>
      <c r="P88" s="15"/>
      <c r="Q88" s="15"/>
    </row>
    <row r="89" spans="1:17" s="30" customFormat="1" ht="30" customHeight="1" x14ac:dyDescent="0.15">
      <c r="A89" s="68">
        <f t="shared" si="3"/>
        <v>75</v>
      </c>
      <c r="B89" s="68" ph="1"/>
      <c r="C89" s="15"/>
      <c r="D89" s="15"/>
      <c r="E89" s="15"/>
      <c r="F89" s="15"/>
      <c r="G89" s="15"/>
      <c r="H89" s="15"/>
      <c r="I89" s="15"/>
      <c r="J89" s="15"/>
      <c r="K89" s="15"/>
      <c r="L89" s="15"/>
      <c r="M89" s="15"/>
      <c r="N89" s="15"/>
      <c r="O89" s="15"/>
      <c r="P89" s="15"/>
      <c r="Q89" s="15"/>
    </row>
    <row r="90" spans="1:17" s="30" customFormat="1" ht="21" x14ac:dyDescent="0.15">
      <c r="A90" s="5"/>
      <c r="B90" s="5" ph="1"/>
      <c r="C90" s="5"/>
      <c r="D90" s="5"/>
      <c r="E90" s="5"/>
      <c r="F90" s="5"/>
      <c r="G90" s="5"/>
      <c r="H90" s="5"/>
      <c r="I90" s="5"/>
      <c r="J90" s="5"/>
      <c r="K90" s="5"/>
      <c r="L90" s="5"/>
      <c r="M90" s="5"/>
      <c r="N90" s="5"/>
      <c r="O90" s="5"/>
      <c r="P90" s="5"/>
      <c r="Q90" s="18"/>
    </row>
    <row r="91" spans="1:17" s="30" customFormat="1" ht="21" x14ac:dyDescent="0.15">
      <c r="A91" s="5"/>
      <c r="B91" s="5" ph="1"/>
      <c r="C91" s="5"/>
      <c r="D91" s="5"/>
      <c r="E91" s="5"/>
      <c r="F91" s="5"/>
      <c r="G91" s="5"/>
      <c r="H91" s="5"/>
      <c r="I91" s="5"/>
      <c r="J91" s="5"/>
      <c r="K91" s="5"/>
      <c r="L91" s="5"/>
      <c r="M91" s="5"/>
      <c r="N91" s="5"/>
      <c r="O91" s="5"/>
      <c r="P91" s="5"/>
      <c r="Q91" s="18"/>
    </row>
    <row r="92" spans="1:17" s="30" customFormat="1" ht="21" x14ac:dyDescent="0.15">
      <c r="A92" s="5"/>
      <c r="B92" s="5" ph="1"/>
      <c r="C92" s="5"/>
      <c r="D92" s="5"/>
      <c r="E92" s="5"/>
      <c r="F92" s="5"/>
      <c r="G92" s="5"/>
      <c r="H92" s="5"/>
      <c r="I92" s="5"/>
      <c r="J92" s="5"/>
      <c r="K92" s="5"/>
      <c r="L92" s="5"/>
      <c r="M92" s="5"/>
      <c r="N92" s="5"/>
      <c r="O92" s="5"/>
      <c r="P92" s="5"/>
      <c r="Q92" s="18"/>
    </row>
    <row r="93" spans="1:17" s="30" customFormat="1" ht="21" x14ac:dyDescent="0.15">
      <c r="A93" s="5"/>
      <c r="B93" s="5" ph="1"/>
      <c r="C93" s="5"/>
      <c r="D93" s="5"/>
      <c r="E93" s="5"/>
      <c r="F93" s="5"/>
      <c r="G93" s="5"/>
      <c r="H93" s="5"/>
      <c r="I93" s="5"/>
      <c r="J93" s="5"/>
      <c r="K93" s="5"/>
      <c r="L93" s="5"/>
      <c r="M93" s="5"/>
      <c r="N93" s="5"/>
      <c r="O93" s="5"/>
      <c r="P93" s="5"/>
      <c r="Q93" s="18"/>
    </row>
    <row r="94" spans="1:17" s="30" customFormat="1" ht="21" x14ac:dyDescent="0.15">
      <c r="A94" s="5"/>
      <c r="B94" s="5" ph="1"/>
      <c r="C94" s="5"/>
      <c r="D94" s="5"/>
      <c r="E94" s="5"/>
      <c r="F94" s="5"/>
      <c r="G94" s="5"/>
      <c r="H94" s="5"/>
      <c r="I94" s="5"/>
      <c r="J94" s="5"/>
      <c r="K94" s="5"/>
      <c r="L94" s="5"/>
      <c r="M94" s="5"/>
      <c r="N94" s="5"/>
      <c r="O94" s="5"/>
      <c r="P94" s="5"/>
      <c r="Q94" s="18"/>
    </row>
    <row r="95" spans="1:17" s="30" customFormat="1" ht="21" x14ac:dyDescent="0.15">
      <c r="A95" s="5"/>
      <c r="B95" s="5" ph="1"/>
      <c r="C95" s="5"/>
      <c r="D95" s="5"/>
      <c r="E95" s="5"/>
      <c r="F95" s="5"/>
      <c r="G95" s="5"/>
      <c r="H95" s="5"/>
      <c r="I95" s="5"/>
      <c r="J95" s="5"/>
      <c r="K95" s="5"/>
      <c r="L95" s="5"/>
      <c r="M95" s="5"/>
      <c r="N95" s="5"/>
      <c r="O95" s="5"/>
      <c r="P95" s="5"/>
      <c r="Q95" s="18"/>
    </row>
    <row r="96" spans="1:17" ht="21" x14ac:dyDescent="0.15">
      <c r="B96" s="5" ph="1"/>
    </row>
    <row r="97" spans="2:2" ht="21" x14ac:dyDescent="0.15">
      <c r="B97" s="5" ph="1"/>
    </row>
    <row r="98" spans="2:2" ht="21" x14ac:dyDescent="0.15">
      <c r="B98" s="5" ph="1"/>
    </row>
    <row r="99" spans="2:2" ht="21" x14ac:dyDescent="0.15">
      <c r="B99" s="5" ph="1"/>
    </row>
    <row r="100" spans="2:2" ht="21" x14ac:dyDescent="0.15">
      <c r="B100" s="5" ph="1"/>
    </row>
    <row r="101" spans="2:2" ht="21" x14ac:dyDescent="0.15">
      <c r="B101" s="5" ph="1"/>
    </row>
    <row r="102" spans="2:2" ht="21" x14ac:dyDescent="0.15">
      <c r="B102" s="5" ph="1"/>
    </row>
    <row r="103" spans="2:2" ht="21" x14ac:dyDescent="0.15">
      <c r="B103" s="5" ph="1"/>
    </row>
    <row r="104" spans="2:2" ht="21" x14ac:dyDescent="0.15">
      <c r="B104" s="5" ph="1"/>
    </row>
    <row r="105" spans="2:2" ht="21" x14ac:dyDescent="0.15">
      <c r="B105" s="5" ph="1"/>
    </row>
    <row r="106" spans="2:2" ht="21" x14ac:dyDescent="0.15">
      <c r="B106" s="5" ph="1"/>
    </row>
    <row r="107" spans="2:2" ht="21" x14ac:dyDescent="0.15">
      <c r="B107" s="5" ph="1"/>
    </row>
    <row r="108" spans="2:2" ht="21" x14ac:dyDescent="0.15">
      <c r="B108" s="5" ph="1"/>
    </row>
    <row r="109" spans="2:2" ht="21" x14ac:dyDescent="0.15">
      <c r="B109" s="5" ph="1"/>
    </row>
    <row r="110" spans="2:2" ht="21" x14ac:dyDescent="0.15">
      <c r="B110" s="5" ph="1"/>
    </row>
    <row r="111" spans="2:2" ht="21" x14ac:dyDescent="0.15">
      <c r="B111" s="5" ph="1"/>
    </row>
    <row r="112" spans="2:2" ht="21" x14ac:dyDescent="0.15">
      <c r="B112" s="5" ph="1"/>
    </row>
    <row r="113" spans="2:2" ht="21" x14ac:dyDescent="0.15">
      <c r="B113" s="5" ph="1"/>
    </row>
    <row r="114" spans="2:2" ht="21" x14ac:dyDescent="0.15">
      <c r="B114" s="5" ph="1"/>
    </row>
    <row r="115" spans="2:2" ht="21" x14ac:dyDescent="0.15">
      <c r="B115" s="5" ph="1"/>
    </row>
    <row r="116" spans="2:2" ht="21" x14ac:dyDescent="0.15">
      <c r="B116" s="5" ph="1"/>
    </row>
    <row r="117" spans="2:2" ht="21" x14ac:dyDescent="0.15">
      <c r="B117" s="5" ph="1"/>
    </row>
    <row r="118" spans="2:2" ht="21" x14ac:dyDescent="0.15">
      <c r="B118" s="5" ph="1"/>
    </row>
    <row r="119" spans="2:2" ht="21" x14ac:dyDescent="0.15">
      <c r="B119" s="5" ph="1"/>
    </row>
    <row r="120" spans="2:2" ht="21" x14ac:dyDescent="0.15">
      <c r="B120" s="5" ph="1"/>
    </row>
    <row r="121" spans="2:2" ht="21" x14ac:dyDescent="0.15">
      <c r="B121" s="5" ph="1"/>
    </row>
    <row r="122" spans="2:2" ht="21" x14ac:dyDescent="0.15">
      <c r="B122" s="5" ph="1"/>
    </row>
    <row r="123" spans="2:2" ht="21" x14ac:dyDescent="0.15">
      <c r="B123" s="5" ph="1"/>
    </row>
  </sheetData>
  <mergeCells count="3">
    <mergeCell ref="A1:Q1"/>
    <mergeCell ref="A2:Q2"/>
    <mergeCell ref="C4:Q4"/>
  </mergeCells>
  <phoneticPr fontId="3"/>
  <dataValidations count="1">
    <dataValidation type="list" allowBlank="1" showInputMessage="1" showErrorMessage="1" sqref="C14:E89 JB14:JB89 SX14:SX89 ACT14:ACT89 AMP14:AMP89 AWL14:AWL89 BGH14:BGH89 BQD14:BQD89 BZZ14:BZZ89 CJV14:CJV89 CTR14:CTR89 DDN14:DDN89 DNJ14:DNJ89 DXF14:DXF89 EHB14:EHB89 EQX14:EQX89 FAT14:FAT89 FKP14:FKP89 FUL14:FUL89 GEH14:GEH89 GOD14:GOD89 GXZ14:GXZ89 HHV14:HHV89 HRR14:HRR89 IBN14:IBN89 ILJ14:ILJ89 IVF14:IVF89 JFB14:JFB89 JOX14:JOX89 JYT14:JYT89 KIP14:KIP89 KSL14:KSL89 LCH14:LCH89 LMD14:LMD89 LVZ14:LVZ89 MFV14:MFV89 MPR14:MPR89 MZN14:MZN89 NJJ14:NJJ89 NTF14:NTF89 ODB14:ODB89 OMX14:OMX89 OWT14:OWT89 PGP14:PGP89 PQL14:PQL89 QAH14:QAH89 QKD14:QKD89 QTZ14:QTZ89 RDV14:RDV89 RNR14:RNR89 RXN14:RXN89 SHJ14:SHJ89 SRF14:SRF89 TBB14:TBB89 TKX14:TKX89 TUT14:TUT89 UEP14:UEP89 UOL14:UOL89 UYH14:UYH89 VID14:VID89 VRZ14:VRZ89 WBV14:WBV89 WLR14:WLR89 WVN14:WVN89 C65550:E65625 JB65550:JB65625 SX65550:SX65625 ACT65550:ACT65625 AMP65550:AMP65625 AWL65550:AWL65625 BGH65550:BGH65625 BQD65550:BQD65625 BZZ65550:BZZ65625 CJV65550:CJV65625 CTR65550:CTR65625 DDN65550:DDN65625 DNJ65550:DNJ65625 DXF65550:DXF65625 EHB65550:EHB65625 EQX65550:EQX65625 FAT65550:FAT65625 FKP65550:FKP65625 FUL65550:FUL65625 GEH65550:GEH65625 GOD65550:GOD65625 GXZ65550:GXZ65625 HHV65550:HHV65625 HRR65550:HRR65625 IBN65550:IBN65625 ILJ65550:ILJ65625 IVF65550:IVF65625 JFB65550:JFB65625 JOX65550:JOX65625 JYT65550:JYT65625 KIP65550:KIP65625 KSL65550:KSL65625 LCH65550:LCH65625 LMD65550:LMD65625 LVZ65550:LVZ65625 MFV65550:MFV65625 MPR65550:MPR65625 MZN65550:MZN65625 NJJ65550:NJJ65625 NTF65550:NTF65625 ODB65550:ODB65625 OMX65550:OMX65625 OWT65550:OWT65625 PGP65550:PGP65625 PQL65550:PQL65625 QAH65550:QAH65625 QKD65550:QKD65625 QTZ65550:QTZ65625 RDV65550:RDV65625 RNR65550:RNR65625 RXN65550:RXN65625 SHJ65550:SHJ65625 SRF65550:SRF65625 TBB65550:TBB65625 TKX65550:TKX65625 TUT65550:TUT65625 UEP65550:UEP65625 UOL65550:UOL65625 UYH65550:UYH65625 VID65550:VID65625 VRZ65550:VRZ65625 WBV65550:WBV65625 WLR65550:WLR65625 WVN65550:WVN65625 C131086:E131161 JB131086:JB131161 SX131086:SX131161 ACT131086:ACT131161 AMP131086:AMP131161 AWL131086:AWL131161 BGH131086:BGH131161 BQD131086:BQD131161 BZZ131086:BZZ131161 CJV131086:CJV131161 CTR131086:CTR131161 DDN131086:DDN131161 DNJ131086:DNJ131161 DXF131086:DXF131161 EHB131086:EHB131161 EQX131086:EQX131161 FAT131086:FAT131161 FKP131086:FKP131161 FUL131086:FUL131161 GEH131086:GEH131161 GOD131086:GOD131161 GXZ131086:GXZ131161 HHV131086:HHV131161 HRR131086:HRR131161 IBN131086:IBN131161 ILJ131086:ILJ131161 IVF131086:IVF131161 JFB131086:JFB131161 JOX131086:JOX131161 JYT131086:JYT131161 KIP131086:KIP131161 KSL131086:KSL131161 LCH131086:LCH131161 LMD131086:LMD131161 LVZ131086:LVZ131161 MFV131086:MFV131161 MPR131086:MPR131161 MZN131086:MZN131161 NJJ131086:NJJ131161 NTF131086:NTF131161 ODB131086:ODB131161 OMX131086:OMX131161 OWT131086:OWT131161 PGP131086:PGP131161 PQL131086:PQL131161 QAH131086:QAH131161 QKD131086:QKD131161 QTZ131086:QTZ131161 RDV131086:RDV131161 RNR131086:RNR131161 RXN131086:RXN131161 SHJ131086:SHJ131161 SRF131086:SRF131161 TBB131086:TBB131161 TKX131086:TKX131161 TUT131086:TUT131161 UEP131086:UEP131161 UOL131086:UOL131161 UYH131086:UYH131161 VID131086:VID131161 VRZ131086:VRZ131161 WBV131086:WBV131161 WLR131086:WLR131161 WVN131086:WVN131161 C196622:E196697 JB196622:JB196697 SX196622:SX196697 ACT196622:ACT196697 AMP196622:AMP196697 AWL196622:AWL196697 BGH196622:BGH196697 BQD196622:BQD196697 BZZ196622:BZZ196697 CJV196622:CJV196697 CTR196622:CTR196697 DDN196622:DDN196697 DNJ196622:DNJ196697 DXF196622:DXF196697 EHB196622:EHB196697 EQX196622:EQX196697 FAT196622:FAT196697 FKP196622:FKP196697 FUL196622:FUL196697 GEH196622:GEH196697 GOD196622:GOD196697 GXZ196622:GXZ196697 HHV196622:HHV196697 HRR196622:HRR196697 IBN196622:IBN196697 ILJ196622:ILJ196697 IVF196622:IVF196697 JFB196622:JFB196697 JOX196622:JOX196697 JYT196622:JYT196697 KIP196622:KIP196697 KSL196622:KSL196697 LCH196622:LCH196697 LMD196622:LMD196697 LVZ196622:LVZ196697 MFV196622:MFV196697 MPR196622:MPR196697 MZN196622:MZN196697 NJJ196622:NJJ196697 NTF196622:NTF196697 ODB196622:ODB196697 OMX196622:OMX196697 OWT196622:OWT196697 PGP196622:PGP196697 PQL196622:PQL196697 QAH196622:QAH196697 QKD196622:QKD196697 QTZ196622:QTZ196697 RDV196622:RDV196697 RNR196622:RNR196697 RXN196622:RXN196697 SHJ196622:SHJ196697 SRF196622:SRF196697 TBB196622:TBB196697 TKX196622:TKX196697 TUT196622:TUT196697 UEP196622:UEP196697 UOL196622:UOL196697 UYH196622:UYH196697 VID196622:VID196697 VRZ196622:VRZ196697 WBV196622:WBV196697 WLR196622:WLR196697 WVN196622:WVN196697 C262158:E262233 JB262158:JB262233 SX262158:SX262233 ACT262158:ACT262233 AMP262158:AMP262233 AWL262158:AWL262233 BGH262158:BGH262233 BQD262158:BQD262233 BZZ262158:BZZ262233 CJV262158:CJV262233 CTR262158:CTR262233 DDN262158:DDN262233 DNJ262158:DNJ262233 DXF262158:DXF262233 EHB262158:EHB262233 EQX262158:EQX262233 FAT262158:FAT262233 FKP262158:FKP262233 FUL262158:FUL262233 GEH262158:GEH262233 GOD262158:GOD262233 GXZ262158:GXZ262233 HHV262158:HHV262233 HRR262158:HRR262233 IBN262158:IBN262233 ILJ262158:ILJ262233 IVF262158:IVF262233 JFB262158:JFB262233 JOX262158:JOX262233 JYT262158:JYT262233 KIP262158:KIP262233 KSL262158:KSL262233 LCH262158:LCH262233 LMD262158:LMD262233 LVZ262158:LVZ262233 MFV262158:MFV262233 MPR262158:MPR262233 MZN262158:MZN262233 NJJ262158:NJJ262233 NTF262158:NTF262233 ODB262158:ODB262233 OMX262158:OMX262233 OWT262158:OWT262233 PGP262158:PGP262233 PQL262158:PQL262233 QAH262158:QAH262233 QKD262158:QKD262233 QTZ262158:QTZ262233 RDV262158:RDV262233 RNR262158:RNR262233 RXN262158:RXN262233 SHJ262158:SHJ262233 SRF262158:SRF262233 TBB262158:TBB262233 TKX262158:TKX262233 TUT262158:TUT262233 UEP262158:UEP262233 UOL262158:UOL262233 UYH262158:UYH262233 VID262158:VID262233 VRZ262158:VRZ262233 WBV262158:WBV262233 WLR262158:WLR262233 WVN262158:WVN262233 C327694:E327769 JB327694:JB327769 SX327694:SX327769 ACT327694:ACT327769 AMP327694:AMP327769 AWL327694:AWL327769 BGH327694:BGH327769 BQD327694:BQD327769 BZZ327694:BZZ327769 CJV327694:CJV327769 CTR327694:CTR327769 DDN327694:DDN327769 DNJ327694:DNJ327769 DXF327694:DXF327769 EHB327694:EHB327769 EQX327694:EQX327769 FAT327694:FAT327769 FKP327694:FKP327769 FUL327694:FUL327769 GEH327694:GEH327769 GOD327694:GOD327769 GXZ327694:GXZ327769 HHV327694:HHV327769 HRR327694:HRR327769 IBN327694:IBN327769 ILJ327694:ILJ327769 IVF327694:IVF327769 JFB327694:JFB327769 JOX327694:JOX327769 JYT327694:JYT327769 KIP327694:KIP327769 KSL327694:KSL327769 LCH327694:LCH327769 LMD327694:LMD327769 LVZ327694:LVZ327769 MFV327694:MFV327769 MPR327694:MPR327769 MZN327694:MZN327769 NJJ327694:NJJ327769 NTF327694:NTF327769 ODB327694:ODB327769 OMX327694:OMX327769 OWT327694:OWT327769 PGP327694:PGP327769 PQL327694:PQL327769 QAH327694:QAH327769 QKD327694:QKD327769 QTZ327694:QTZ327769 RDV327694:RDV327769 RNR327694:RNR327769 RXN327694:RXN327769 SHJ327694:SHJ327769 SRF327694:SRF327769 TBB327694:TBB327769 TKX327694:TKX327769 TUT327694:TUT327769 UEP327694:UEP327769 UOL327694:UOL327769 UYH327694:UYH327769 VID327694:VID327769 VRZ327694:VRZ327769 WBV327694:WBV327769 WLR327694:WLR327769 WVN327694:WVN327769 C393230:E393305 JB393230:JB393305 SX393230:SX393305 ACT393230:ACT393305 AMP393230:AMP393305 AWL393230:AWL393305 BGH393230:BGH393305 BQD393230:BQD393305 BZZ393230:BZZ393305 CJV393230:CJV393305 CTR393230:CTR393305 DDN393230:DDN393305 DNJ393230:DNJ393305 DXF393230:DXF393305 EHB393230:EHB393305 EQX393230:EQX393305 FAT393230:FAT393305 FKP393230:FKP393305 FUL393230:FUL393305 GEH393230:GEH393305 GOD393230:GOD393305 GXZ393230:GXZ393305 HHV393230:HHV393305 HRR393230:HRR393305 IBN393230:IBN393305 ILJ393230:ILJ393305 IVF393230:IVF393305 JFB393230:JFB393305 JOX393230:JOX393305 JYT393230:JYT393305 KIP393230:KIP393305 KSL393230:KSL393305 LCH393230:LCH393305 LMD393230:LMD393305 LVZ393230:LVZ393305 MFV393230:MFV393305 MPR393230:MPR393305 MZN393230:MZN393305 NJJ393230:NJJ393305 NTF393230:NTF393305 ODB393230:ODB393305 OMX393230:OMX393305 OWT393230:OWT393305 PGP393230:PGP393305 PQL393230:PQL393305 QAH393230:QAH393305 QKD393230:QKD393305 QTZ393230:QTZ393305 RDV393230:RDV393305 RNR393230:RNR393305 RXN393230:RXN393305 SHJ393230:SHJ393305 SRF393230:SRF393305 TBB393230:TBB393305 TKX393230:TKX393305 TUT393230:TUT393305 UEP393230:UEP393305 UOL393230:UOL393305 UYH393230:UYH393305 VID393230:VID393305 VRZ393230:VRZ393305 WBV393230:WBV393305 WLR393230:WLR393305 WVN393230:WVN393305 C458766:E458841 JB458766:JB458841 SX458766:SX458841 ACT458766:ACT458841 AMP458766:AMP458841 AWL458766:AWL458841 BGH458766:BGH458841 BQD458766:BQD458841 BZZ458766:BZZ458841 CJV458766:CJV458841 CTR458766:CTR458841 DDN458766:DDN458841 DNJ458766:DNJ458841 DXF458766:DXF458841 EHB458766:EHB458841 EQX458766:EQX458841 FAT458766:FAT458841 FKP458766:FKP458841 FUL458766:FUL458841 GEH458766:GEH458841 GOD458766:GOD458841 GXZ458766:GXZ458841 HHV458766:HHV458841 HRR458766:HRR458841 IBN458766:IBN458841 ILJ458766:ILJ458841 IVF458766:IVF458841 JFB458766:JFB458841 JOX458766:JOX458841 JYT458766:JYT458841 KIP458766:KIP458841 KSL458766:KSL458841 LCH458766:LCH458841 LMD458766:LMD458841 LVZ458766:LVZ458841 MFV458766:MFV458841 MPR458766:MPR458841 MZN458766:MZN458841 NJJ458766:NJJ458841 NTF458766:NTF458841 ODB458766:ODB458841 OMX458766:OMX458841 OWT458766:OWT458841 PGP458766:PGP458841 PQL458766:PQL458841 QAH458766:QAH458841 QKD458766:QKD458841 QTZ458766:QTZ458841 RDV458766:RDV458841 RNR458766:RNR458841 RXN458766:RXN458841 SHJ458766:SHJ458841 SRF458766:SRF458841 TBB458766:TBB458841 TKX458766:TKX458841 TUT458766:TUT458841 UEP458766:UEP458841 UOL458766:UOL458841 UYH458766:UYH458841 VID458766:VID458841 VRZ458766:VRZ458841 WBV458766:WBV458841 WLR458766:WLR458841 WVN458766:WVN458841 C524302:E524377 JB524302:JB524377 SX524302:SX524377 ACT524302:ACT524377 AMP524302:AMP524377 AWL524302:AWL524377 BGH524302:BGH524377 BQD524302:BQD524377 BZZ524302:BZZ524377 CJV524302:CJV524377 CTR524302:CTR524377 DDN524302:DDN524377 DNJ524302:DNJ524377 DXF524302:DXF524377 EHB524302:EHB524377 EQX524302:EQX524377 FAT524302:FAT524377 FKP524302:FKP524377 FUL524302:FUL524377 GEH524302:GEH524377 GOD524302:GOD524377 GXZ524302:GXZ524377 HHV524302:HHV524377 HRR524302:HRR524377 IBN524302:IBN524377 ILJ524302:ILJ524377 IVF524302:IVF524377 JFB524302:JFB524377 JOX524302:JOX524377 JYT524302:JYT524377 KIP524302:KIP524377 KSL524302:KSL524377 LCH524302:LCH524377 LMD524302:LMD524377 LVZ524302:LVZ524377 MFV524302:MFV524377 MPR524302:MPR524377 MZN524302:MZN524377 NJJ524302:NJJ524377 NTF524302:NTF524377 ODB524302:ODB524377 OMX524302:OMX524377 OWT524302:OWT524377 PGP524302:PGP524377 PQL524302:PQL524377 QAH524302:QAH524377 QKD524302:QKD524377 QTZ524302:QTZ524377 RDV524302:RDV524377 RNR524302:RNR524377 RXN524302:RXN524377 SHJ524302:SHJ524377 SRF524302:SRF524377 TBB524302:TBB524377 TKX524302:TKX524377 TUT524302:TUT524377 UEP524302:UEP524377 UOL524302:UOL524377 UYH524302:UYH524377 VID524302:VID524377 VRZ524302:VRZ524377 WBV524302:WBV524377 WLR524302:WLR524377 WVN524302:WVN524377 C589838:E589913 JB589838:JB589913 SX589838:SX589913 ACT589838:ACT589913 AMP589838:AMP589913 AWL589838:AWL589913 BGH589838:BGH589913 BQD589838:BQD589913 BZZ589838:BZZ589913 CJV589838:CJV589913 CTR589838:CTR589913 DDN589838:DDN589913 DNJ589838:DNJ589913 DXF589838:DXF589913 EHB589838:EHB589913 EQX589838:EQX589913 FAT589838:FAT589913 FKP589838:FKP589913 FUL589838:FUL589913 GEH589838:GEH589913 GOD589838:GOD589913 GXZ589838:GXZ589913 HHV589838:HHV589913 HRR589838:HRR589913 IBN589838:IBN589913 ILJ589838:ILJ589913 IVF589838:IVF589913 JFB589838:JFB589913 JOX589838:JOX589913 JYT589838:JYT589913 KIP589838:KIP589913 KSL589838:KSL589913 LCH589838:LCH589913 LMD589838:LMD589913 LVZ589838:LVZ589913 MFV589838:MFV589913 MPR589838:MPR589913 MZN589838:MZN589913 NJJ589838:NJJ589913 NTF589838:NTF589913 ODB589838:ODB589913 OMX589838:OMX589913 OWT589838:OWT589913 PGP589838:PGP589913 PQL589838:PQL589913 QAH589838:QAH589913 QKD589838:QKD589913 QTZ589838:QTZ589913 RDV589838:RDV589913 RNR589838:RNR589913 RXN589838:RXN589913 SHJ589838:SHJ589913 SRF589838:SRF589913 TBB589838:TBB589913 TKX589838:TKX589913 TUT589838:TUT589913 UEP589838:UEP589913 UOL589838:UOL589913 UYH589838:UYH589913 VID589838:VID589913 VRZ589838:VRZ589913 WBV589838:WBV589913 WLR589838:WLR589913 WVN589838:WVN589913 C655374:E655449 JB655374:JB655449 SX655374:SX655449 ACT655374:ACT655449 AMP655374:AMP655449 AWL655374:AWL655449 BGH655374:BGH655449 BQD655374:BQD655449 BZZ655374:BZZ655449 CJV655374:CJV655449 CTR655374:CTR655449 DDN655374:DDN655449 DNJ655374:DNJ655449 DXF655374:DXF655449 EHB655374:EHB655449 EQX655374:EQX655449 FAT655374:FAT655449 FKP655374:FKP655449 FUL655374:FUL655449 GEH655374:GEH655449 GOD655374:GOD655449 GXZ655374:GXZ655449 HHV655374:HHV655449 HRR655374:HRR655449 IBN655374:IBN655449 ILJ655374:ILJ655449 IVF655374:IVF655449 JFB655374:JFB655449 JOX655374:JOX655449 JYT655374:JYT655449 KIP655374:KIP655449 KSL655374:KSL655449 LCH655374:LCH655449 LMD655374:LMD655449 LVZ655374:LVZ655449 MFV655374:MFV655449 MPR655374:MPR655449 MZN655374:MZN655449 NJJ655374:NJJ655449 NTF655374:NTF655449 ODB655374:ODB655449 OMX655374:OMX655449 OWT655374:OWT655449 PGP655374:PGP655449 PQL655374:PQL655449 QAH655374:QAH655449 QKD655374:QKD655449 QTZ655374:QTZ655449 RDV655374:RDV655449 RNR655374:RNR655449 RXN655374:RXN655449 SHJ655374:SHJ655449 SRF655374:SRF655449 TBB655374:TBB655449 TKX655374:TKX655449 TUT655374:TUT655449 UEP655374:UEP655449 UOL655374:UOL655449 UYH655374:UYH655449 VID655374:VID655449 VRZ655374:VRZ655449 WBV655374:WBV655449 WLR655374:WLR655449 WVN655374:WVN655449 C720910:E720985 JB720910:JB720985 SX720910:SX720985 ACT720910:ACT720985 AMP720910:AMP720985 AWL720910:AWL720985 BGH720910:BGH720985 BQD720910:BQD720985 BZZ720910:BZZ720985 CJV720910:CJV720985 CTR720910:CTR720985 DDN720910:DDN720985 DNJ720910:DNJ720985 DXF720910:DXF720985 EHB720910:EHB720985 EQX720910:EQX720985 FAT720910:FAT720985 FKP720910:FKP720985 FUL720910:FUL720985 GEH720910:GEH720985 GOD720910:GOD720985 GXZ720910:GXZ720985 HHV720910:HHV720985 HRR720910:HRR720985 IBN720910:IBN720985 ILJ720910:ILJ720985 IVF720910:IVF720985 JFB720910:JFB720985 JOX720910:JOX720985 JYT720910:JYT720985 KIP720910:KIP720985 KSL720910:KSL720985 LCH720910:LCH720985 LMD720910:LMD720985 LVZ720910:LVZ720985 MFV720910:MFV720985 MPR720910:MPR720985 MZN720910:MZN720985 NJJ720910:NJJ720985 NTF720910:NTF720985 ODB720910:ODB720985 OMX720910:OMX720985 OWT720910:OWT720985 PGP720910:PGP720985 PQL720910:PQL720985 QAH720910:QAH720985 QKD720910:QKD720985 QTZ720910:QTZ720985 RDV720910:RDV720985 RNR720910:RNR720985 RXN720910:RXN720985 SHJ720910:SHJ720985 SRF720910:SRF720985 TBB720910:TBB720985 TKX720910:TKX720985 TUT720910:TUT720985 UEP720910:UEP720985 UOL720910:UOL720985 UYH720910:UYH720985 VID720910:VID720985 VRZ720910:VRZ720985 WBV720910:WBV720985 WLR720910:WLR720985 WVN720910:WVN720985 C786446:E786521 JB786446:JB786521 SX786446:SX786521 ACT786446:ACT786521 AMP786446:AMP786521 AWL786446:AWL786521 BGH786446:BGH786521 BQD786446:BQD786521 BZZ786446:BZZ786521 CJV786446:CJV786521 CTR786446:CTR786521 DDN786446:DDN786521 DNJ786446:DNJ786521 DXF786446:DXF786521 EHB786446:EHB786521 EQX786446:EQX786521 FAT786446:FAT786521 FKP786446:FKP786521 FUL786446:FUL786521 GEH786446:GEH786521 GOD786446:GOD786521 GXZ786446:GXZ786521 HHV786446:HHV786521 HRR786446:HRR786521 IBN786446:IBN786521 ILJ786446:ILJ786521 IVF786446:IVF786521 JFB786446:JFB786521 JOX786446:JOX786521 JYT786446:JYT786521 KIP786446:KIP786521 KSL786446:KSL786521 LCH786446:LCH786521 LMD786446:LMD786521 LVZ786446:LVZ786521 MFV786446:MFV786521 MPR786446:MPR786521 MZN786446:MZN786521 NJJ786446:NJJ786521 NTF786446:NTF786521 ODB786446:ODB786521 OMX786446:OMX786521 OWT786446:OWT786521 PGP786446:PGP786521 PQL786446:PQL786521 QAH786446:QAH786521 QKD786446:QKD786521 QTZ786446:QTZ786521 RDV786446:RDV786521 RNR786446:RNR786521 RXN786446:RXN786521 SHJ786446:SHJ786521 SRF786446:SRF786521 TBB786446:TBB786521 TKX786446:TKX786521 TUT786446:TUT786521 UEP786446:UEP786521 UOL786446:UOL786521 UYH786446:UYH786521 VID786446:VID786521 VRZ786446:VRZ786521 WBV786446:WBV786521 WLR786446:WLR786521 WVN786446:WVN786521 C851982:E852057 JB851982:JB852057 SX851982:SX852057 ACT851982:ACT852057 AMP851982:AMP852057 AWL851982:AWL852057 BGH851982:BGH852057 BQD851982:BQD852057 BZZ851982:BZZ852057 CJV851982:CJV852057 CTR851982:CTR852057 DDN851982:DDN852057 DNJ851982:DNJ852057 DXF851982:DXF852057 EHB851982:EHB852057 EQX851982:EQX852057 FAT851982:FAT852057 FKP851982:FKP852057 FUL851982:FUL852057 GEH851982:GEH852057 GOD851982:GOD852057 GXZ851982:GXZ852057 HHV851982:HHV852057 HRR851982:HRR852057 IBN851982:IBN852057 ILJ851982:ILJ852057 IVF851982:IVF852057 JFB851982:JFB852057 JOX851982:JOX852057 JYT851982:JYT852057 KIP851982:KIP852057 KSL851982:KSL852057 LCH851982:LCH852057 LMD851982:LMD852057 LVZ851982:LVZ852057 MFV851982:MFV852057 MPR851982:MPR852057 MZN851982:MZN852057 NJJ851982:NJJ852057 NTF851982:NTF852057 ODB851982:ODB852057 OMX851982:OMX852057 OWT851982:OWT852057 PGP851982:PGP852057 PQL851982:PQL852057 QAH851982:QAH852057 QKD851982:QKD852057 QTZ851982:QTZ852057 RDV851982:RDV852057 RNR851982:RNR852057 RXN851982:RXN852057 SHJ851982:SHJ852057 SRF851982:SRF852057 TBB851982:TBB852057 TKX851982:TKX852057 TUT851982:TUT852057 UEP851982:UEP852057 UOL851982:UOL852057 UYH851982:UYH852057 VID851982:VID852057 VRZ851982:VRZ852057 WBV851982:WBV852057 WLR851982:WLR852057 WVN851982:WVN852057 C917518:E917593 JB917518:JB917593 SX917518:SX917593 ACT917518:ACT917593 AMP917518:AMP917593 AWL917518:AWL917593 BGH917518:BGH917593 BQD917518:BQD917593 BZZ917518:BZZ917593 CJV917518:CJV917593 CTR917518:CTR917593 DDN917518:DDN917593 DNJ917518:DNJ917593 DXF917518:DXF917593 EHB917518:EHB917593 EQX917518:EQX917593 FAT917518:FAT917593 FKP917518:FKP917593 FUL917518:FUL917593 GEH917518:GEH917593 GOD917518:GOD917593 GXZ917518:GXZ917593 HHV917518:HHV917593 HRR917518:HRR917593 IBN917518:IBN917593 ILJ917518:ILJ917593 IVF917518:IVF917593 JFB917518:JFB917593 JOX917518:JOX917593 JYT917518:JYT917593 KIP917518:KIP917593 KSL917518:KSL917593 LCH917518:LCH917593 LMD917518:LMD917593 LVZ917518:LVZ917593 MFV917518:MFV917593 MPR917518:MPR917593 MZN917518:MZN917593 NJJ917518:NJJ917593 NTF917518:NTF917593 ODB917518:ODB917593 OMX917518:OMX917593 OWT917518:OWT917593 PGP917518:PGP917593 PQL917518:PQL917593 QAH917518:QAH917593 QKD917518:QKD917593 QTZ917518:QTZ917593 RDV917518:RDV917593 RNR917518:RNR917593 RXN917518:RXN917593 SHJ917518:SHJ917593 SRF917518:SRF917593 TBB917518:TBB917593 TKX917518:TKX917593 TUT917518:TUT917593 UEP917518:UEP917593 UOL917518:UOL917593 UYH917518:UYH917593 VID917518:VID917593 VRZ917518:VRZ917593 WBV917518:WBV917593 WLR917518:WLR917593 WVN917518:WVN917593 C983054:E983129 JB983054:JB983129 SX983054:SX983129 ACT983054:ACT983129 AMP983054:AMP983129 AWL983054:AWL983129 BGH983054:BGH983129 BQD983054:BQD983129 BZZ983054:BZZ983129 CJV983054:CJV983129 CTR983054:CTR983129 DDN983054:DDN983129 DNJ983054:DNJ983129 DXF983054:DXF983129 EHB983054:EHB983129 EQX983054:EQX983129 FAT983054:FAT983129 FKP983054:FKP983129 FUL983054:FUL983129 GEH983054:GEH983129 GOD983054:GOD983129 GXZ983054:GXZ983129 HHV983054:HHV983129 HRR983054:HRR983129 IBN983054:IBN983129 ILJ983054:ILJ983129 IVF983054:IVF983129 JFB983054:JFB983129 JOX983054:JOX983129 JYT983054:JYT983129 KIP983054:KIP983129 KSL983054:KSL983129 LCH983054:LCH983129 LMD983054:LMD983129 LVZ983054:LVZ983129 MFV983054:MFV983129 MPR983054:MPR983129 MZN983054:MZN983129 NJJ983054:NJJ983129 NTF983054:NTF983129 ODB983054:ODB983129 OMX983054:OMX983129 OWT983054:OWT983129 PGP983054:PGP983129 PQL983054:PQL983129 QAH983054:QAH983129 QKD983054:QKD983129 QTZ983054:QTZ983129 RDV983054:RDV983129 RNR983054:RNR983129 RXN983054:RXN983129 SHJ983054:SHJ983129 SRF983054:SRF983129 TBB983054:TBB983129 TKX983054:TKX983129 TUT983054:TUT983129 UEP983054:UEP983129 UOL983054:UOL983129 UYH983054:UYH983129 VID983054:VID983129 VRZ983054:VRZ983129 WBV983054:WBV983129 WLR983054:WLR983129 WVN983054:WVN983129" xr:uid="{00000000-0002-0000-0200-000000000000}">
      <formula1>$R$13:$AH$13</formula1>
    </dataValidation>
  </dataValidations>
  <pageMargins left="0.78740157480314965" right="0" top="0.39370078740157483" bottom="0" header="0.51181102362204722" footer="0.51181102362204722"/>
  <pageSetup paperSize="9" scale="74" fitToHeight="3" orientation="portrait" r:id="rId1"/>
  <headerFooter alignWithMargins="0">
    <oddHeader>&amp;RＰ　&amp;P</oddHeader>
  </headerFooter>
  <rowBreaks count="2" manualBreakCount="2">
    <brk id="44" max="16" man="1"/>
    <brk id="74"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受講申込書1入力見本</vt:lpstr>
      <vt:lpstr>受講申込書1</vt:lpstr>
      <vt:lpstr>受講申込書２受講者名簿</vt:lpstr>
      <vt:lpstr>受講申込書1!Print_Area</vt:lpstr>
      <vt:lpstr>受講申込書1入力見本!Print_Area</vt:lpstr>
      <vt:lpstr>受講申込書２受講者名簿!Print_Area</vt:lpstr>
      <vt:lpstr>受講申込書２受講者名簿!Print_Titles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横田　正彦</dc:creator>
  <cp:lastModifiedBy>Administrator</cp:lastModifiedBy>
  <cp:lastPrinted>2023-10-15T14:16:26Z</cp:lastPrinted>
  <dcterms:created xsi:type="dcterms:W3CDTF">2005-12-15T15:23:36Z</dcterms:created>
  <dcterms:modified xsi:type="dcterms:W3CDTF">2023-11-30T10:41:48Z</dcterms:modified>
</cp:coreProperties>
</file>