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T:\◆令和５年度◆\◆個人フォルダー◆\ほし２・福井\金管バンド\県連盟\冬期講習会\"/>
    </mc:Choice>
  </mc:AlternateContent>
  <xr:revisionPtr revIDLastSave="0" documentId="13_ncr:1_{91CD6C28-F20D-41D1-BAA2-8EDE0B9EA1E0}" xr6:coauthVersionLast="36" xr6:coauthVersionMax="36" xr10:uidLastSave="{00000000-0000-0000-0000-000000000000}"/>
  <bookViews>
    <workbookView xWindow="-120" yWindow="-120" windowWidth="20730" windowHeight="11160" xr2:uid="{00000000-000D-0000-FFFF-FFFF00000000}"/>
  </bookViews>
  <sheets>
    <sheet name="受講申込書1入力見本" sheetId="4" r:id="rId1"/>
    <sheet name="受講申込書1" sheetId="14" r:id="rId2"/>
    <sheet name="受講申込書２受講者名簿" sheetId="9" r:id="rId3"/>
  </sheets>
  <definedNames>
    <definedName name="_xlnm._FilterDatabase" localSheetId="2" hidden="1">受講申込書２受講者名簿!$A$11:$P$39</definedName>
    <definedName name="_xlnm.Print_Area" localSheetId="1">受講申込書1!$A$1:$I$67</definedName>
    <definedName name="_xlnm.Print_Area" localSheetId="0">受講申込書1入力見本!$A$1:$J$69</definedName>
    <definedName name="_xlnm.Print_Area" localSheetId="2">受講申込書２受講者名簿!$A$1:$Q$89</definedName>
    <definedName name="_xlnm.Print_Titles" localSheetId="2">受講申込書２受講者名簿!$1:$14</definedName>
  </definedNames>
  <calcPr calcId="191029"/>
</workbook>
</file>

<file path=xl/calcChain.xml><?xml version="1.0" encoding="utf-8"?>
<calcChain xmlns="http://schemas.openxmlformats.org/spreadsheetml/2006/main">
  <c r="H56" i="4" l="1"/>
  <c r="H53" i="4"/>
  <c r="G42" i="4"/>
  <c r="D42" i="4"/>
  <c r="H50" i="14" l="1"/>
  <c r="H51" i="14"/>
  <c r="H46" i="14"/>
  <c r="H47" i="14"/>
  <c r="H59" i="14" l="1"/>
  <c r="H53" i="14"/>
  <c r="H54" i="14"/>
  <c r="H55" i="14"/>
  <c r="H56" i="14"/>
  <c r="G42" i="14"/>
  <c r="D42" i="14"/>
  <c r="H62" i="14" s="1"/>
  <c r="H48" i="14"/>
  <c r="L13" i="9"/>
  <c r="M13" i="9"/>
  <c r="H13" i="9"/>
  <c r="I13" i="9"/>
  <c r="D13" i="9"/>
  <c r="E13" i="9"/>
  <c r="H58" i="14"/>
  <c r="H57" i="14"/>
  <c r="H52" i="14"/>
  <c r="H49" i="14"/>
  <c r="H60" i="14" l="1"/>
  <c r="H61" i="14"/>
  <c r="E63" i="4"/>
  <c r="E64" i="4"/>
  <c r="E62" i="4"/>
  <c r="H65" i="14" l="1"/>
  <c r="C4" i="9"/>
  <c r="E61" i="4"/>
  <c r="P13" i="9" l="1"/>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O13" i="9"/>
  <c r="N13" i="9"/>
  <c r="K13" i="9"/>
  <c r="J13" i="9"/>
  <c r="G13" i="9"/>
  <c r="F13" i="9"/>
  <c r="H62" i="4" l="1"/>
  <c r="E59" i="4"/>
  <c r="E58" i="4"/>
  <c r="E55" i="4"/>
  <c r="E51" i="4"/>
  <c r="E50" i="4"/>
  <c r="H63" i="4" l="1"/>
  <c r="H64" i="4"/>
  <c r="H59" i="4"/>
  <c r="H58" i="4"/>
  <c r="H55" i="4"/>
  <c r="H54" i="4"/>
  <c r="H51" i="4"/>
  <c r="H50" i="4"/>
  <c r="H61" i="4"/>
  <c r="H60" i="4"/>
  <c r="H67" i="4" l="1"/>
</calcChain>
</file>

<file path=xl/sharedStrings.xml><?xml version="1.0" encoding="utf-8"?>
<sst xmlns="http://schemas.openxmlformats.org/spreadsheetml/2006/main" count="459" uniqueCount="132">
  <si>
    <t>団　　体　　名</t>
    <rPh sb="0" eb="1">
      <t>ダン</t>
    </rPh>
    <rPh sb="3" eb="4">
      <t>カラダ</t>
    </rPh>
    <rPh sb="6" eb="7">
      <t>メイ</t>
    </rPh>
    <phoneticPr fontId="3"/>
  </si>
  <si>
    <t>団　体　住　所</t>
    <rPh sb="0" eb="1">
      <t>ダン</t>
    </rPh>
    <rPh sb="2" eb="3">
      <t>カラダ</t>
    </rPh>
    <rPh sb="4" eb="5">
      <t>ジュウ</t>
    </rPh>
    <rPh sb="6" eb="7">
      <t>ショ</t>
    </rPh>
    <phoneticPr fontId="3"/>
  </si>
  <si>
    <t>人</t>
    <rPh sb="0" eb="1">
      <t>ニン</t>
    </rPh>
    <phoneticPr fontId="3"/>
  </si>
  <si>
    <t>受講料</t>
    <rPh sb="0" eb="3">
      <t>ジュコウリョウ</t>
    </rPh>
    <phoneticPr fontId="3"/>
  </si>
  <si>
    <t>No</t>
    <phoneticPr fontId="3"/>
  </si>
  <si>
    <t>例</t>
    <rPh sb="0" eb="1">
      <t>レイ</t>
    </rPh>
    <phoneticPr fontId="3"/>
  </si>
  <si>
    <t>氏　　名</t>
    <rPh sb="0" eb="1">
      <t>シ</t>
    </rPh>
    <rPh sb="3" eb="4">
      <t>メイ</t>
    </rPh>
    <phoneticPr fontId="3"/>
  </si>
  <si>
    <t>団体名</t>
    <rPh sb="0" eb="2">
      <t>ダンタイ</t>
    </rPh>
    <rPh sb="2" eb="3">
      <t>メイ</t>
    </rPh>
    <phoneticPr fontId="3"/>
  </si>
  <si>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3"/>
  </si>
  <si>
    <t>検定料</t>
    <rPh sb="0" eb="2">
      <t>ケンテイ</t>
    </rPh>
    <rPh sb="2" eb="3">
      <t>リョウ</t>
    </rPh>
    <phoneticPr fontId="3"/>
  </si>
  <si>
    <t>冊</t>
    <rPh sb="0" eb="1">
      <t>サツ</t>
    </rPh>
    <phoneticPr fontId="3"/>
  </si>
  <si>
    <t>検定受験者数</t>
    <rPh sb="0" eb="2">
      <t>ケンテイ</t>
    </rPh>
    <rPh sb="2" eb="4">
      <t>ジュケン</t>
    </rPh>
    <rPh sb="4" eb="5">
      <t>シャ</t>
    </rPh>
    <rPh sb="5" eb="6">
      <t>スウ</t>
    </rPh>
    <phoneticPr fontId="3"/>
  </si>
  <si>
    <t>受講者数</t>
    <rPh sb="0" eb="2">
      <t>ジュコウ</t>
    </rPh>
    <rPh sb="2" eb="3">
      <t>シャ</t>
    </rPh>
    <rPh sb="3" eb="4">
      <t>カズ</t>
    </rPh>
    <phoneticPr fontId="3"/>
  </si>
  <si>
    <t>受講総数</t>
    <rPh sb="0" eb="2">
      <t>ジュコウ</t>
    </rPh>
    <rPh sb="2" eb="4">
      <t>ソウスウ</t>
    </rPh>
    <phoneticPr fontId="3"/>
  </si>
  <si>
    <t>検定総数</t>
    <rPh sb="0" eb="2">
      <t>ケンテイ</t>
    </rPh>
    <rPh sb="2" eb="4">
      <t>ソウスウ</t>
    </rPh>
    <phoneticPr fontId="3"/>
  </si>
  <si>
    <t>仙台正宗</t>
    <rPh sb="0" eb="2">
      <t>センダイ</t>
    </rPh>
    <rPh sb="2" eb="4">
      <t>マサムネ</t>
    </rPh>
    <phoneticPr fontId="3"/>
  </si>
  <si>
    <t>不審者対策のために伺います。</t>
    <rPh sb="0" eb="3">
      <t>フシンシャ</t>
    </rPh>
    <rPh sb="3" eb="5">
      <t>タイサク</t>
    </rPh>
    <rPh sb="9" eb="10">
      <t>ウカガ</t>
    </rPh>
    <phoneticPr fontId="3"/>
  </si>
  <si>
    <t>学年</t>
    <rPh sb="0" eb="2">
      <t>ガクネン</t>
    </rPh>
    <phoneticPr fontId="3"/>
  </si>
  <si>
    <t>コース別受講数　　　（自動集計）</t>
    <rPh sb="3" eb="4">
      <t>ベツ</t>
    </rPh>
    <rPh sb="4" eb="6">
      <t>ジュコウ</t>
    </rPh>
    <rPh sb="6" eb="7">
      <t>カズ</t>
    </rPh>
    <rPh sb="11" eb="13">
      <t>ジドウ</t>
    </rPh>
    <rPh sb="13" eb="15">
      <t>シュウケイ</t>
    </rPh>
    <phoneticPr fontId="3"/>
  </si>
  <si>
    <t>一般</t>
    <rPh sb="0" eb="2">
      <t>イッパン</t>
    </rPh>
    <phoneticPr fontId="3"/>
  </si>
  <si>
    <t>小学６年</t>
    <rPh sb="0" eb="2">
      <t>ショウガク</t>
    </rPh>
    <rPh sb="3" eb="4">
      <t>ネン</t>
    </rPh>
    <phoneticPr fontId="3"/>
  </si>
  <si>
    <t>小学１年</t>
    <rPh sb="0" eb="2">
      <t>ショウガク</t>
    </rPh>
    <rPh sb="3" eb="4">
      <t>ネン</t>
    </rPh>
    <phoneticPr fontId="3"/>
  </si>
  <si>
    <t>小学２年</t>
    <rPh sb="0" eb="2">
      <t>ショウガク</t>
    </rPh>
    <rPh sb="3" eb="4">
      <t>ネン</t>
    </rPh>
    <phoneticPr fontId="3"/>
  </si>
  <si>
    <t>小学３年</t>
    <rPh sb="0" eb="2">
      <t>ショウガク</t>
    </rPh>
    <rPh sb="3" eb="4">
      <t>ネン</t>
    </rPh>
    <phoneticPr fontId="3"/>
  </si>
  <si>
    <t>小学４年</t>
    <rPh sb="0" eb="2">
      <t>ショウガク</t>
    </rPh>
    <rPh sb="3" eb="4">
      <t>ネン</t>
    </rPh>
    <phoneticPr fontId="3"/>
  </si>
  <si>
    <t>小学５年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</si>
  <si>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</si>
  <si>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</si>
  <si>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</si>
  <si>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高校１年</t>
    <rPh sb="0" eb="2">
      <t>コウコウ</t>
    </rPh>
    <rPh sb="3" eb="4">
      <t>ネン</t>
    </rPh>
    <phoneticPr fontId="3"/>
  </si>
  <si>
    <t>高校２年</t>
    <rPh sb="0" eb="2">
      <t>コウコウ</t>
    </rPh>
    <rPh sb="3" eb="4">
      <t>ネン</t>
    </rPh>
    <phoneticPr fontId="3"/>
  </si>
  <si>
    <t>高校３年</t>
    <rPh sb="0" eb="2">
      <t>コウコウ</t>
    </rPh>
    <rPh sb="3" eb="4">
      <t>ネン</t>
    </rPh>
    <phoneticPr fontId="3"/>
  </si>
  <si>
    <t>大学１年</t>
    <rPh sb="0" eb="2">
      <t>ダイガク</t>
    </rPh>
    <rPh sb="3" eb="4">
      <t>ネン</t>
    </rPh>
    <phoneticPr fontId="3"/>
  </si>
  <si>
    <t>大学２年</t>
    <rPh sb="0" eb="2">
      <t>ダイガク</t>
    </rPh>
    <rPh sb="3" eb="4">
      <t>ネン</t>
    </rPh>
    <phoneticPr fontId="3"/>
  </si>
  <si>
    <t>大学３年</t>
    <rPh sb="0" eb="2">
      <t>ダイガク</t>
    </rPh>
    <rPh sb="3" eb="4">
      <t>ネン</t>
    </rPh>
    <phoneticPr fontId="3"/>
  </si>
  <si>
    <t>大学４年</t>
    <rPh sb="0" eb="2">
      <t>ダイガク</t>
    </rPh>
    <rPh sb="3" eb="4">
      <t>ネン</t>
    </rPh>
    <phoneticPr fontId="3"/>
  </si>
  <si>
    <t>×</t>
    <phoneticPr fontId="3"/>
  </si>
  <si>
    <t>＝</t>
    <phoneticPr fontId="3"/>
  </si>
  <si>
    <t>①</t>
    <phoneticPr fontId="3"/>
  </si>
  <si>
    <t>×</t>
    <phoneticPr fontId="3"/>
  </si>
  <si>
    <t>②</t>
    <phoneticPr fontId="3"/>
  </si>
  <si>
    <t>③</t>
    <phoneticPr fontId="3"/>
  </si>
  <si>
    <t>仙台愛姫</t>
    <rPh sb="0" eb="2">
      <t>センダイ</t>
    </rPh>
    <rPh sb="2" eb="3">
      <t>アイ</t>
    </rPh>
    <rPh sb="3" eb="4">
      <t>ヒメ</t>
    </rPh>
    <phoneticPr fontId="3"/>
  </si>
  <si>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3"/>
  </si>
  <si>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3"/>
  </si>
  <si>
    <t>団体長印</t>
    <rPh sb="0" eb="2">
      <t>ダンタイ</t>
    </rPh>
    <rPh sb="2" eb="3">
      <t>チョウ</t>
    </rPh>
    <rPh sb="3" eb="4">
      <t>イン</t>
    </rPh>
    <phoneticPr fontId="3"/>
  </si>
  <si>
    <t>引率責任者携帯電話</t>
    <rPh sb="0" eb="2">
      <t>インソツ</t>
    </rPh>
    <rPh sb="2" eb="5">
      <t>セキニンシャ</t>
    </rPh>
    <rPh sb="5" eb="7">
      <t>ケイタイ</t>
    </rPh>
    <rPh sb="7" eb="9">
      <t>デンワ</t>
    </rPh>
    <phoneticPr fontId="3"/>
  </si>
  <si>
    <t>080-1234-5678</t>
    <phoneticPr fontId="3"/>
  </si>
  <si>
    <t>※必ず成人の引率責任者を明記願います。</t>
    <rPh sb="1" eb="2">
      <t>カナラ</t>
    </rPh>
    <rPh sb="3" eb="5">
      <t>セイジン</t>
    </rPh>
    <rPh sb="6" eb="8">
      <t>インソツ</t>
    </rPh>
    <rPh sb="8" eb="11">
      <t>セキニンシャ</t>
    </rPh>
    <rPh sb="12" eb="14">
      <t>メイキ</t>
    </rPh>
    <rPh sb="14" eb="15">
      <t>ネガ</t>
    </rPh>
    <phoneticPr fontId="3"/>
  </si>
  <si>
    <t>仲良しマーチング＆バトン</t>
    <rPh sb="0" eb="2">
      <t>ナカヨ</t>
    </rPh>
    <phoneticPr fontId="3"/>
  </si>
  <si>
    <t>080-1234-5678</t>
  </si>
  <si>
    <t>宮城県ﾏｰﾁﾝｸﾞﾊﾞﾝﾄﾞ･ﾊﾞﾄﾝﾄﾜｰﾘﾝｸﾞ連盟　会長殿</t>
    <rPh sb="0" eb="3">
      <t>ミヤギケン</t>
    </rPh>
    <rPh sb="26" eb="28">
      <t>レンメイ</t>
    </rPh>
    <rPh sb="29" eb="31">
      <t>カイチョウ</t>
    </rPh>
    <rPh sb="31" eb="32">
      <t>ドノ</t>
    </rPh>
    <phoneticPr fontId="3"/>
  </si>
  <si>
    <t>設備使用負担金</t>
    <rPh sb="0" eb="2">
      <t>セツビ</t>
    </rPh>
    <rPh sb="2" eb="4">
      <t>シヨウ</t>
    </rPh>
    <rPh sb="4" eb="7">
      <t>フタンキン</t>
    </rPh>
    <phoneticPr fontId="3"/>
  </si>
  <si>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3"/>
  </si>
  <si>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3"/>
  </si>
  <si>
    <t>団体長印　　　　　（職印）を忘れず　　　　押印してください</t>
    <rPh sb="0" eb="2">
      <t>ダンタイ</t>
    </rPh>
    <rPh sb="2" eb="3">
      <t>チョウ</t>
    </rPh>
    <rPh sb="3" eb="4">
      <t>イン</t>
    </rPh>
    <rPh sb="10" eb="12">
      <t>ショクイン</t>
    </rPh>
    <rPh sb="14" eb="15">
      <t>ワス</t>
    </rPh>
    <rPh sb="21" eb="23">
      <t>オウイン</t>
    </rPh>
    <phoneticPr fontId="3"/>
  </si>
  <si>
    <t>宮城　バトン子</t>
    <rPh sb="0" eb="2">
      <t>ミヤギ</t>
    </rPh>
    <rPh sb="6" eb="7">
      <t>コ</t>
    </rPh>
    <phoneticPr fontId="3" alignment="distributed"/>
  </si>
  <si>
    <t>技能ﾗｲｾﾝｽﾊﾟｽﾎﾟｰﾄ</t>
    <rPh sb="0" eb="2">
      <t>ギノウ</t>
    </rPh>
    <phoneticPr fontId="3"/>
  </si>
  <si>
    <t>ﾏｰﾁﾝｸﾞとﾊﾞﾄﾝは別</t>
    <rPh sb="12" eb="13">
      <t>ベツ</t>
    </rPh>
    <phoneticPr fontId="3"/>
  </si>
  <si>
    <t>技能検定を受ける</t>
    <rPh sb="0" eb="2">
      <t>ギノウ</t>
    </rPh>
    <rPh sb="2" eb="4">
      <t>ケンテイ</t>
    </rPh>
    <rPh sb="5" eb="6">
      <t>ウ</t>
    </rPh>
    <phoneticPr fontId="3"/>
  </si>
  <si>
    <t>⑤</t>
    <phoneticPr fontId="3"/>
  </si>
  <si>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3"/>
  </si>
  <si>
    <t>（３）受講するコースに半角で「1」を入力して下さい。</t>
    <rPh sb="3" eb="5">
      <t>ジュコウ</t>
    </rPh>
    <rPh sb="11" eb="13">
      <t>ハンカク</t>
    </rPh>
    <rPh sb="18" eb="20">
      <t>ニュウリョク</t>
    </rPh>
    <rPh sb="22" eb="23">
      <t>クダ</t>
    </rPh>
    <phoneticPr fontId="3"/>
  </si>
  <si>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3"/>
  </si>
  <si>
    <t>MM３級</t>
    <rPh sb="3" eb="4">
      <t>キュウ</t>
    </rPh>
    <phoneticPr fontId="3"/>
  </si>
  <si>
    <t>MM４級</t>
    <rPh sb="3" eb="4">
      <t>キュウ</t>
    </rPh>
    <phoneticPr fontId="3"/>
  </si>
  <si>
    <t>ＭＰ３級</t>
    <rPh sb="3" eb="4">
      <t>キュウ</t>
    </rPh>
    <phoneticPr fontId="3"/>
  </si>
  <si>
    <t>ＭＰ４級</t>
    <rPh sb="3" eb="4">
      <t>キュウ</t>
    </rPh>
    <phoneticPr fontId="3"/>
  </si>
  <si>
    <t>ＣＧ３級</t>
    <rPh sb="3" eb="4">
      <t>キュウ</t>
    </rPh>
    <phoneticPr fontId="3"/>
  </si>
  <si>
    <t>ＣＧ４級</t>
    <rPh sb="3" eb="4">
      <t>キュウ</t>
    </rPh>
    <phoneticPr fontId="3"/>
  </si>
  <si>
    <t>ＭＭ３級</t>
    <rPh sb="3" eb="4">
      <t>キュウ</t>
    </rPh>
    <phoneticPr fontId="3"/>
  </si>
  <si>
    <t>ＭＭ４級</t>
    <rPh sb="3" eb="4">
      <t>キュウ</t>
    </rPh>
    <phoneticPr fontId="3"/>
  </si>
  <si>
    <t>マーチングバンド３級・４級</t>
    <rPh sb="9" eb="10">
      <t>キュウ</t>
    </rPh>
    <rPh sb="12" eb="13">
      <t>キュウ</t>
    </rPh>
    <phoneticPr fontId="3"/>
  </si>
  <si>
    <t>マーチングバンドコース</t>
    <phoneticPr fontId="3"/>
  </si>
  <si>
    <t>ＭＭ　　　３級</t>
    <rPh sb="6" eb="7">
      <t>キュウ</t>
    </rPh>
    <phoneticPr fontId="3"/>
  </si>
  <si>
    <t>ＭＭ　　　４級</t>
    <rPh sb="6" eb="7">
      <t>キュウ</t>
    </rPh>
    <phoneticPr fontId="3"/>
  </si>
  <si>
    <t>既所有級　　　（あれば入力）</t>
    <rPh sb="0" eb="1">
      <t>スデ</t>
    </rPh>
    <rPh sb="1" eb="3">
      <t>ショユウ</t>
    </rPh>
    <rPh sb="3" eb="4">
      <t>キュウ</t>
    </rPh>
    <rPh sb="11" eb="13">
      <t>ニュウリョク</t>
    </rPh>
    <phoneticPr fontId="3"/>
  </si>
  <si>
    <t>選択して　　　ください</t>
    <rPh sb="0" eb="2">
      <t>センタク</t>
    </rPh>
    <phoneticPr fontId="3"/>
  </si>
  <si>
    <t>マーチングバンド・バトントワーリング冬期講習会　受講申込書［２］受講者名簿</t>
    <rPh sb="18" eb="20">
      <t>トウキ</t>
    </rPh>
    <rPh sb="20" eb="23">
      <t>コウシュウカイ</t>
    </rPh>
    <rPh sb="24" eb="26">
      <t>ジュコウ</t>
    </rPh>
    <rPh sb="32" eb="35">
      <t>ジュコウシャ</t>
    </rPh>
    <rPh sb="35" eb="37">
      <t>メイボ</t>
    </rPh>
    <phoneticPr fontId="3"/>
  </si>
  <si>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3"/>
  </si>
  <si>
    <t>（２）受講者氏名にはフリガナが自動入力されます。読みが違う場合は個別に修正して下さい。</t>
    <rPh sb="3" eb="6">
      <t>ジュコウシャ</t>
    </rPh>
    <rPh sb="6" eb="8">
      <t>シメイ</t>
    </rPh>
    <rPh sb="15" eb="17">
      <t>ジドウ</t>
    </rPh>
    <rPh sb="17" eb="19">
      <t>ニュウリョク</t>
    </rPh>
    <rPh sb="24" eb="25">
      <t>ヨ</t>
    </rPh>
    <rPh sb="27" eb="28">
      <t>チガ</t>
    </rPh>
    <rPh sb="29" eb="31">
      <t>バアイ</t>
    </rPh>
    <rPh sb="32" eb="34">
      <t>コベツ</t>
    </rPh>
    <rPh sb="35" eb="37">
      <t>シュウセイ</t>
    </rPh>
    <rPh sb="39" eb="40">
      <t>クダ</t>
    </rPh>
    <phoneticPr fontId="3"/>
  </si>
  <si>
    <t>連絡責任者名</t>
    <rPh sb="0" eb="2">
      <t>レンラク</t>
    </rPh>
    <rPh sb="2" eb="5">
      <t>セキニンシャ</t>
    </rPh>
    <rPh sb="5" eb="6">
      <t>ナ</t>
    </rPh>
    <phoneticPr fontId="3"/>
  </si>
  <si>
    <t>022-123-4567</t>
  </si>
  <si>
    <t>022-123-4567</t>
    <phoneticPr fontId="3"/>
  </si>
  <si>
    <t>〒980-0000　仙台市青葉区青葉山1</t>
    <rPh sb="10" eb="13">
      <t>センダイシ</t>
    </rPh>
    <rPh sb="13" eb="16">
      <t>アオバク</t>
    </rPh>
    <rPh sb="16" eb="18">
      <t>アオバ</t>
    </rPh>
    <rPh sb="18" eb="19">
      <t>ヤマ</t>
    </rPh>
    <phoneticPr fontId="3"/>
  </si>
  <si>
    <t>団　体　電　話</t>
    <rPh sb="0" eb="1">
      <t>ダン</t>
    </rPh>
    <rPh sb="2" eb="3">
      <t>カラダ</t>
    </rPh>
    <rPh sb="4" eb="5">
      <t>デン</t>
    </rPh>
    <rPh sb="6" eb="7">
      <t>ハナシ</t>
    </rPh>
    <phoneticPr fontId="3"/>
  </si>
  <si>
    <t>入力見本</t>
    <rPh sb="0" eb="2">
      <t>ニュウリョク</t>
    </rPh>
    <rPh sb="2" eb="4">
      <t>ミホン</t>
    </rPh>
    <phoneticPr fontId="3"/>
  </si>
  <si>
    <r>
      <t>電　話　　</t>
    </r>
    <r>
      <rPr>
        <sz val="9"/>
        <rFont val="HG丸ｺﾞｼｯｸM-PRO"/>
        <family val="3"/>
        <charset val="128"/>
      </rPr>
      <t>※</t>
    </r>
    <rPh sb="0" eb="1">
      <t>デン</t>
    </rPh>
    <rPh sb="2" eb="3">
      <t>ハナシ</t>
    </rPh>
    <phoneticPr fontId="3"/>
  </si>
  <si>
    <r>
      <t>携帯電話　</t>
    </r>
    <r>
      <rPr>
        <sz val="9"/>
        <rFont val="HG丸ｺﾞｼｯｸM-PRO"/>
        <family val="3"/>
        <charset val="128"/>
      </rPr>
      <t>※</t>
    </r>
    <rPh sb="0" eb="2">
      <t>ケイタイ</t>
    </rPh>
    <rPh sb="2" eb="4">
      <t>デンワ</t>
    </rPh>
    <phoneticPr fontId="3"/>
  </si>
  <si>
    <t>団　体　長　名</t>
    <rPh sb="0" eb="1">
      <t>ダン</t>
    </rPh>
    <rPh sb="2" eb="3">
      <t>カラダ</t>
    </rPh>
    <rPh sb="4" eb="5">
      <t>ナガ</t>
    </rPh>
    <rPh sb="6" eb="7">
      <t>メイ</t>
    </rPh>
    <phoneticPr fontId="3"/>
  </si>
  <si>
    <t>振込合計金額（①＋②＋③＋④＋⑤）</t>
    <rPh sb="0" eb="2">
      <t>フリコミ</t>
    </rPh>
    <rPh sb="2" eb="4">
      <t>ゴウケイ</t>
    </rPh>
    <rPh sb="4" eb="6">
      <t>キンガク</t>
    </rPh>
    <phoneticPr fontId="3"/>
  </si>
  <si>
    <t>※受講総数、検定総数は自動計算されます。</t>
    <rPh sb="1" eb="3">
      <t>ジュコウ</t>
    </rPh>
    <rPh sb="3" eb="5">
      <t>ソウスウ</t>
    </rPh>
    <rPh sb="6" eb="8">
      <t>ケンテイ</t>
    </rPh>
    <rPh sb="8" eb="10">
      <t>ソウスウ</t>
    </rPh>
    <rPh sb="11" eb="13">
      <t>ジドウ</t>
    </rPh>
    <rPh sb="13" eb="15">
      <t>ケイサン</t>
    </rPh>
    <phoneticPr fontId="3"/>
  </si>
  <si>
    <t>※受講人数、受講料、検定料、暖房費は自動計算されます。</t>
    <rPh sb="1" eb="3">
      <t>ジュコウ</t>
    </rPh>
    <rPh sb="3" eb="5">
      <t>ニンズ</t>
    </rPh>
    <rPh sb="6" eb="8">
      <t>ジュコウ</t>
    </rPh>
    <rPh sb="8" eb="9">
      <t>リョウ</t>
    </rPh>
    <rPh sb="10" eb="12">
      <t>ケンテイ</t>
    </rPh>
    <rPh sb="12" eb="13">
      <t>リョウ</t>
    </rPh>
    <rPh sb="14" eb="16">
      <t>ダンボウ</t>
    </rPh>
    <rPh sb="16" eb="17">
      <t>ヒ</t>
    </rPh>
    <rPh sb="18" eb="20">
      <t>ジドウ</t>
    </rPh>
    <rPh sb="20" eb="22">
      <t>ケイサン</t>
    </rPh>
    <phoneticPr fontId="3"/>
  </si>
  <si>
    <t>受講料等諸費用</t>
    <rPh sb="0" eb="3">
      <t>ジュコウリョウ</t>
    </rPh>
    <rPh sb="3" eb="4">
      <t>トウ</t>
    </rPh>
    <rPh sb="4" eb="7">
      <t>ショヒヨウ</t>
    </rPh>
    <phoneticPr fontId="3"/>
  </si>
  <si>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3"/>
  </si>
  <si>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3"/>
  </si>
  <si>
    <t>ﾊﾟｿｺﾝ　E-mail アドレス</t>
    <phoneticPr fontId="3"/>
  </si>
  <si>
    <t>団体引率責任者名１月１４日</t>
    <rPh sb="0" eb="2">
      <t>ダンタイ</t>
    </rPh>
    <rPh sb="2" eb="4">
      <t>インソツ</t>
    </rPh>
    <rPh sb="4" eb="7">
      <t>セキニンシャ</t>
    </rPh>
    <rPh sb="7" eb="8">
      <t>メイ</t>
    </rPh>
    <rPh sb="9" eb="10">
      <t>ガツ</t>
    </rPh>
    <rPh sb="12" eb="13">
      <t>カ</t>
    </rPh>
    <phoneticPr fontId="3"/>
  </si>
  <si>
    <t>１月１４日引率人数</t>
    <rPh sb="1" eb="2">
      <t>ガツ</t>
    </rPh>
    <rPh sb="4" eb="5">
      <t>カ</t>
    </rPh>
    <rPh sb="5" eb="7">
      <t>インソツ</t>
    </rPh>
    <rPh sb="7" eb="9">
      <t>ニンズウ</t>
    </rPh>
    <phoneticPr fontId="3"/>
  </si>
  <si>
    <t>１月１４日引率以外の滞在者数</t>
    <rPh sb="1" eb="2">
      <t>ガツ</t>
    </rPh>
    <rPh sb="4" eb="5">
      <t>カ</t>
    </rPh>
    <rPh sb="5" eb="7">
      <t>インソツ</t>
    </rPh>
    <rPh sb="7" eb="9">
      <t>イガイ</t>
    </rPh>
    <rPh sb="10" eb="13">
      <t>タイザイシャ</t>
    </rPh>
    <rPh sb="13" eb="14">
      <t>スウ</t>
    </rPh>
    <phoneticPr fontId="3"/>
  </si>
  <si>
    <t>仙台義姫</t>
    <rPh sb="0" eb="2">
      <t>センダイ</t>
    </rPh>
    <rPh sb="2" eb="3">
      <t>ヨシ</t>
    </rPh>
    <rPh sb="3" eb="4">
      <t>ヒメ</t>
    </rPh>
    <phoneticPr fontId="3"/>
  </si>
  <si>
    <t>080-8765-4321</t>
    <phoneticPr fontId="3"/>
  </si>
  <si>
    <t>↓学年のセルを選択すると右にプルダウンボタンが表示され，リストから小学中学等，学年が選択できます。</t>
    <rPh sb="1" eb="3">
      <t>がくねん</t>
    </rPh>
    <rPh sb="7" eb="9">
      <t>せんたく</t>
    </rPh>
    <rPh sb="12" eb="13">
      <t>みぎ</t>
    </rPh>
    <phoneticPr fontId="3" type="Hiragana"/>
  </si>
  <si>
    <t>２０２３年度宮城県マーチングバンド・バトントワーリング冬期講習会　受講申込書　［１］</t>
    <rPh sb="4" eb="6">
      <t>ネンド</t>
    </rPh>
    <rPh sb="6" eb="9">
      <t>ミヤギケン</t>
    </rPh>
    <phoneticPr fontId="3"/>
  </si>
  <si>
    <t>２０２３年　　１２月　　１５日</t>
    <rPh sb="4" eb="5">
      <t>ネン</t>
    </rPh>
    <rPh sb="9" eb="10">
      <t>ガツ</t>
    </rPh>
    <rPh sb="14" eb="15">
      <t>ニチ</t>
    </rPh>
    <phoneticPr fontId="3"/>
  </si>
  <si>
    <t>ＭＭ１級</t>
    <rPh sb="3" eb="4">
      <t>キュウ</t>
    </rPh>
    <phoneticPr fontId="3"/>
  </si>
  <si>
    <t>ＭＭ２級</t>
    <rPh sb="3" eb="4">
      <t>キュウ</t>
    </rPh>
    <phoneticPr fontId="3"/>
  </si>
  <si>
    <t>ＭＰ１級</t>
    <rPh sb="3" eb="4">
      <t>キュウ</t>
    </rPh>
    <phoneticPr fontId="3"/>
  </si>
  <si>
    <t>ＭＰ２級</t>
    <rPh sb="3" eb="4">
      <t>キュウ</t>
    </rPh>
    <phoneticPr fontId="3"/>
  </si>
  <si>
    <t>ＣＧ１級</t>
    <rPh sb="3" eb="4">
      <t>キュウ</t>
    </rPh>
    <phoneticPr fontId="3"/>
  </si>
  <si>
    <t>ＣＧ２級</t>
    <rPh sb="3" eb="4">
      <t>キュウ</t>
    </rPh>
    <phoneticPr fontId="3"/>
  </si>
  <si>
    <t>マーチングバンド１級・２級</t>
    <rPh sb="9" eb="10">
      <t>キュウ</t>
    </rPh>
    <rPh sb="12" eb="13">
      <t>キュウ</t>
    </rPh>
    <phoneticPr fontId="3"/>
  </si>
  <si>
    <t>暖房費１月１３日</t>
    <rPh sb="0" eb="2">
      <t>ダンボウ</t>
    </rPh>
    <rPh sb="2" eb="3">
      <t>ヒ</t>
    </rPh>
    <rPh sb="4" eb="5">
      <t>ガツ</t>
    </rPh>
    <rPh sb="7" eb="8">
      <t>ニチ</t>
    </rPh>
    <phoneticPr fontId="3"/>
  </si>
  <si>
    <t>暖房費１月１４日</t>
    <rPh sb="0" eb="2">
      <t>ダンボウ</t>
    </rPh>
    <rPh sb="2" eb="3">
      <t>ヒ</t>
    </rPh>
    <rPh sb="4" eb="5">
      <t>ガツ</t>
    </rPh>
    <rPh sb="7" eb="8">
      <t>カ</t>
    </rPh>
    <phoneticPr fontId="3"/>
  </si>
  <si>
    <t>MM１級</t>
    <rPh sb="3" eb="4">
      <t>キュウ</t>
    </rPh>
    <phoneticPr fontId="3"/>
  </si>
  <si>
    <t>MM２級</t>
    <rPh sb="3" eb="4">
      <t>キュウ</t>
    </rPh>
    <phoneticPr fontId="3"/>
  </si>
  <si>
    <t>２０２３年　　　　月　　　　日</t>
    <rPh sb="4" eb="5">
      <t>ネン</t>
    </rPh>
    <rPh sb="9" eb="10">
      <t>ガツ</t>
    </rPh>
    <rPh sb="14" eb="15">
      <t>ニチ</t>
    </rPh>
    <phoneticPr fontId="3"/>
  </si>
  <si>
    <t>団体引率責任者名１月１３日</t>
    <rPh sb="0" eb="2">
      <t>ダンタイ</t>
    </rPh>
    <rPh sb="2" eb="4">
      <t>インソツ</t>
    </rPh>
    <rPh sb="4" eb="7">
      <t>セキニンシャ</t>
    </rPh>
    <rPh sb="7" eb="8">
      <t>メイ</t>
    </rPh>
    <rPh sb="9" eb="10">
      <t>ガツ</t>
    </rPh>
    <rPh sb="12" eb="13">
      <t>カ</t>
    </rPh>
    <phoneticPr fontId="3"/>
  </si>
  <si>
    <t>１月１３日引率人数</t>
    <rPh sb="1" eb="2">
      <t>ガツ</t>
    </rPh>
    <rPh sb="4" eb="5">
      <t>カ</t>
    </rPh>
    <rPh sb="5" eb="7">
      <t>インソツ</t>
    </rPh>
    <rPh sb="7" eb="9">
      <t>ニンズウ</t>
    </rPh>
    <phoneticPr fontId="3"/>
  </si>
  <si>
    <t>１月１３日引率以外の滞在者数</t>
    <rPh sb="1" eb="2">
      <t>ガツ</t>
    </rPh>
    <rPh sb="4" eb="5">
      <t>カ</t>
    </rPh>
    <rPh sb="5" eb="7">
      <t>インソツ</t>
    </rPh>
    <rPh sb="7" eb="9">
      <t>イガイ</t>
    </rPh>
    <rPh sb="10" eb="13">
      <t>タイザイシャ</t>
    </rPh>
    <rPh sb="13" eb="14">
      <t>スウ</t>
    </rPh>
    <phoneticPr fontId="3"/>
  </si>
  <si>
    <t>２０２３年度宮城県</t>
    <rPh sb="4" eb="6">
      <t>ネンド</t>
    </rPh>
    <rPh sb="6" eb="9">
      <t>ミヤギケン</t>
    </rPh>
    <phoneticPr fontId="3"/>
  </si>
  <si>
    <t>ＭＭ　　　１級</t>
    <rPh sb="6" eb="7">
      <t>キュウ</t>
    </rPh>
    <phoneticPr fontId="3"/>
  </si>
  <si>
    <t>ＭＭ　　　２級</t>
    <rPh sb="6" eb="7">
      <t>キュウ</t>
    </rPh>
    <phoneticPr fontId="3"/>
  </si>
  <si>
    <t>①</t>
    <phoneticPr fontId="3"/>
  </si>
  <si>
    <t>②</t>
    <phoneticPr fontId="3"/>
  </si>
  <si>
    <t>③</t>
    <phoneticPr fontId="3"/>
  </si>
  <si>
    <t>④</t>
    <phoneticPr fontId="3"/>
  </si>
  <si>
    <t>⑤</t>
    <phoneticPr fontId="3"/>
  </si>
  <si>
    <t>人</t>
    <rPh sb="0" eb="1">
      <t>ニン</t>
    </rPh>
    <phoneticPr fontId="3"/>
  </si>
  <si>
    <t>団体引率責任者名１月１3日</t>
    <rPh sb="0" eb="2">
      <t>ダンタイ</t>
    </rPh>
    <rPh sb="2" eb="4">
      <t>インソツ</t>
    </rPh>
    <rPh sb="4" eb="7">
      <t>セキニンシャ</t>
    </rPh>
    <rPh sb="7" eb="8">
      <t>メイ</t>
    </rPh>
    <rPh sb="9" eb="10">
      <t>ガツ</t>
    </rPh>
    <rPh sb="12" eb="13">
      <t>カ</t>
    </rPh>
    <phoneticPr fontId="3"/>
  </si>
  <si>
    <t>団体引率責任者名１月１4日</t>
    <rPh sb="0" eb="2">
      <t>ダンタイ</t>
    </rPh>
    <rPh sb="2" eb="4">
      <t>インソツ</t>
    </rPh>
    <rPh sb="4" eb="7">
      <t>セキニンシャ</t>
    </rPh>
    <rPh sb="7" eb="8">
      <t>メイ</t>
    </rPh>
    <rPh sb="9" eb="10">
      <t>ガツ</t>
    </rPh>
    <rPh sb="12" eb="13">
      <t>カ</t>
    </rPh>
    <phoneticPr fontId="3"/>
  </si>
  <si>
    <t>ﾏｰﾁﾝｸﾞ用</t>
    <rPh sb="6" eb="7">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</si>
</sst>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sz val="8"/>
      <name val="ＭＳ Ｐゴシック"/>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b/>
      <sz val="14"/>
      <name val="HG丸ｺﾞｼｯｸM-PRO"/>
      <family val="3"/>
      <charset val="128"/>
    </font>
    <font>
      <sz val="10"/>
      <color indexed="1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48">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1" fillId="0" borderId="0">
      <alignment vertical="center"/>
    </xf>
  </cellStyleXfs>
  <cellXfs count="131">
    <xf numFmtId="0" fontId="0" fillId="0" borderId="0" xfId="0">
      <alignment vertical="center"/>
    </xf>
    <xf numFmtId="0" fontId="4" fillId="0" borderId="0" xfId="0" applyFont="1">
      <alignment vertical="center"/>
    </xf>
    <xf numFmtId="0" fontId="4"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4" xfId="0" applyFont="1" applyBorder="1">
      <alignment vertical="center"/>
    </xf>
    <xf numFmtId="0" fontId="8" fillId="0" borderId="0" xfId="0" applyFont="1">
      <alignment vertical="center"/>
    </xf>
    <xf numFmtId="0" fontId="6" fillId="0" borderId="5"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7" xfId="0" applyFont="1" applyBorder="1" applyAlignment="1">
      <alignment horizontal="right" vertical="center"/>
    </xf>
    <xf numFmtId="0" fontId="6" fillId="0" borderId="6" xfId="0" applyFont="1" applyBorder="1">
      <alignment vertical="center"/>
    </xf>
    <xf numFmtId="0" fontId="6" fillId="0" borderId="7"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5" xfId="0" applyFont="1" applyBorder="1" applyAlignment="1">
      <alignment horizontal="right" vertical="center"/>
    </xf>
    <xf numFmtId="6" fontId="5" fillId="0" borderId="7" xfId="1" applyFont="1" applyBorder="1" applyAlignment="1">
      <alignment horizontal="right" vertical="center"/>
    </xf>
    <xf numFmtId="6" fontId="5" fillId="0" borderId="5" xfId="1" applyFont="1" applyBorder="1">
      <alignment vertical="center"/>
    </xf>
    <xf numFmtId="6" fontId="5" fillId="0" borderId="10" xfId="1" applyFont="1" applyBorder="1">
      <alignment vertical="center"/>
    </xf>
    <xf numFmtId="6" fontId="5" fillId="0" borderId="7" xfId="0" applyNumberFormat="1" applyFont="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0" xfId="0" applyFont="1" applyAlignment="1"/>
    <xf numFmtId="0" fontId="7" fillId="0" borderId="5" xfId="0" applyFont="1" applyBorder="1" applyAlignment="1">
      <alignment horizontal="center" vertical="center"/>
    </xf>
    <xf numFmtId="0" fontId="11" fillId="0" borderId="0" xfId="0" applyFont="1">
      <alignment vertical="center"/>
    </xf>
    <xf numFmtId="6" fontId="5" fillId="0" borderId="0" xfId="1" applyFont="1" applyBorder="1">
      <alignment vertical="center"/>
    </xf>
    <xf numFmtId="6" fontId="5" fillId="0" borderId="0" xfId="1" applyFont="1" applyBorder="1" applyAlignment="1">
      <alignment horizontal="right" vertical="center"/>
    </xf>
    <xf numFmtId="0" fontId="13" fillId="0" borderId="0" xfId="0" applyFont="1">
      <alignment vertical="center"/>
    </xf>
    <xf numFmtId="0" fontId="8" fillId="0" borderId="8" xfId="0" applyFont="1" applyBorder="1" applyAlignment="1">
      <alignment horizontal="center" vertical="center" wrapText="1"/>
    </xf>
    <xf numFmtId="0" fontId="5" fillId="2" borderId="6" xfId="0" applyFont="1" applyFill="1" applyBorder="1">
      <alignment vertical="center"/>
    </xf>
    <xf numFmtId="0" fontId="16" fillId="0" borderId="0" xfId="0" applyFont="1">
      <alignment vertical="center"/>
    </xf>
    <xf numFmtId="0" fontId="6" fillId="0" borderId="5" xfId="0" applyFont="1" applyBorder="1" applyAlignment="1">
      <alignment horizontal="right" vertical="center" shrinkToFit="1"/>
    </xf>
    <xf numFmtId="0" fontId="7" fillId="3" borderId="8" xfId="0" applyFont="1" applyFill="1" applyBorder="1" applyAlignment="1">
      <alignment horizontal="center" vertical="center"/>
    </xf>
    <xf numFmtId="0" fontId="11" fillId="3" borderId="0" xfId="0" applyFont="1" applyFill="1">
      <alignment vertical="center"/>
    </xf>
    <xf numFmtId="0" fontId="7" fillId="3" borderId="0" xfId="0" applyFont="1" applyFill="1">
      <alignment vertical="center"/>
    </xf>
    <xf numFmtId="0" fontId="7" fillId="0" borderId="9" xfId="0" applyFont="1" applyBorder="1" applyAlignment="1">
      <alignment horizontal="right" vertical="center"/>
    </xf>
    <xf numFmtId="0" fontId="15" fillId="0" borderId="0" xfId="0" applyFont="1" applyAlignment="1">
      <alignment vertical="center" wrapText="1"/>
    </xf>
    <xf numFmtId="0" fontId="18" fillId="0" borderId="0" xfId="0" applyFont="1">
      <alignment vertical="center"/>
    </xf>
    <xf numFmtId="0" fontId="6" fillId="0" borderId="5" xfId="0" applyFont="1" applyBorder="1" applyAlignment="1">
      <alignment vertical="center" shrinkToFit="1"/>
    </xf>
    <xf numFmtId="0" fontId="7" fillId="0" borderId="7" xfId="0" applyFont="1" applyBorder="1" applyAlignment="1">
      <alignment horizontal="center" vertical="center" wrapText="1"/>
    </xf>
    <xf numFmtId="0" fontId="10" fillId="0" borderId="11" xfId="0" applyFont="1" applyBorder="1" applyAlignment="1">
      <alignment horizontal="center" vertical="center"/>
    </xf>
    <xf numFmtId="0" fontId="6" fillId="0" borderId="0" xfId="0" applyFont="1" applyAlignment="1">
      <alignment horizontal="left" vertical="center"/>
    </xf>
    <xf numFmtId="0" fontId="5" fillId="0" borderId="12" xfId="0" applyFont="1" applyBorder="1">
      <alignment vertical="center"/>
    </xf>
    <xf numFmtId="0" fontId="5" fillId="0" borderId="13" xfId="0" applyFont="1" applyBorder="1">
      <alignment vertical="center"/>
    </xf>
    <xf numFmtId="0" fontId="7" fillId="0" borderId="14" xfId="0" applyFont="1" applyBorder="1" applyAlignment="1">
      <alignment horizontal="center"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2" borderId="20" xfId="0" applyFont="1" applyFill="1" applyBorder="1" applyAlignment="1">
      <alignment horizontal="right" vertical="center"/>
    </xf>
    <xf numFmtId="0" fontId="7" fillId="0" borderId="21" xfId="0" applyFont="1" applyBorder="1" applyAlignment="1">
      <alignment horizontal="left" vertical="center"/>
    </xf>
    <xf numFmtId="0" fontId="9" fillId="0" borderId="0" xfId="0" applyFont="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alignment horizontal="right" vertical="center"/>
    </xf>
    <xf numFmtId="0" fontId="5" fillId="2" borderId="9" xfId="0" applyFont="1" applyFill="1" applyBorder="1">
      <alignment vertical="center"/>
    </xf>
    <xf numFmtId="0" fontId="20" fillId="0" borderId="0" xfId="0" applyFont="1" applyAlignment="1">
      <alignment horizontal="left"/>
    </xf>
    <xf numFmtId="0" fontId="20" fillId="0" borderId="0" xfId="0" applyFont="1" applyAlignment="1"/>
    <xf numFmtId="0" fontId="12" fillId="0" borderId="0" xfId="0" applyFont="1" applyAlignment="1"/>
    <xf numFmtId="0" fontId="21" fillId="2" borderId="5" xfId="0" applyFont="1" applyFill="1" applyBorder="1" applyAlignment="1">
      <alignment horizontal="center" vertical="center" wrapText="1"/>
    </xf>
    <xf numFmtId="0" fontId="7" fillId="3" borderId="8" xfId="0" applyFont="1" applyFill="1" applyBorder="1">
      <alignment vertical="center"/>
    </xf>
    <xf numFmtId="0" fontId="7" fillId="0" borderId="8" xfId="0" applyFont="1" applyBorder="1">
      <alignment vertical="center"/>
    </xf>
    <xf numFmtId="0" fontId="6" fillId="0" borderId="2" xfId="0" applyFont="1" applyBorder="1" applyAlignment="1">
      <alignment horizontal="left" vertical="center"/>
    </xf>
    <xf numFmtId="0" fontId="6" fillId="0" borderId="2" xfId="0" applyFont="1" applyBorder="1" applyAlignment="1">
      <alignment horizontal="right" vertical="center"/>
    </xf>
    <xf numFmtId="0" fontId="4" fillId="0" borderId="0" xfId="0" applyFont="1" applyAlignment="1">
      <alignment horizontal="left" vertical="center"/>
    </xf>
    <xf numFmtId="0" fontId="19" fillId="0" borderId="0" xfId="0" applyFont="1" applyAlignment="1">
      <alignment horizontal="left" vertical="center"/>
    </xf>
    <xf numFmtId="0" fontId="6" fillId="0" borderId="31" xfId="0" applyFont="1" applyBorder="1">
      <alignment vertical="center"/>
    </xf>
    <xf numFmtId="0" fontId="4" fillId="0" borderId="20" xfId="0" applyFont="1" applyBorder="1">
      <alignment vertical="center"/>
    </xf>
    <xf numFmtId="0" fontId="6" fillId="0" borderId="33" xfId="0" applyFont="1" applyBorder="1">
      <alignment vertical="center"/>
    </xf>
    <xf numFmtId="0" fontId="6" fillId="0" borderId="33" xfId="0" applyFont="1" applyBorder="1" applyAlignment="1">
      <alignment horizontal="right" vertical="center"/>
    </xf>
    <xf numFmtId="0" fontId="6" fillId="0" borderId="33" xfId="0" applyFont="1" applyBorder="1" applyAlignment="1">
      <alignment horizontal="left" vertical="center"/>
    </xf>
    <xf numFmtId="0" fontId="6" fillId="0" borderId="20" xfId="0" applyFont="1" applyBorder="1">
      <alignment vertical="center"/>
    </xf>
    <xf numFmtId="0" fontId="6" fillId="0" borderId="34" xfId="0" applyFont="1" applyBorder="1">
      <alignment vertical="center"/>
    </xf>
    <xf numFmtId="0" fontId="23" fillId="0" borderId="0" xfId="0" applyFont="1">
      <alignment vertical="center"/>
    </xf>
    <xf numFmtId="0" fontId="24" fillId="0" borderId="0" xfId="0" applyFont="1">
      <alignment vertical="center"/>
    </xf>
    <xf numFmtId="0" fontId="7" fillId="0" borderId="5" xfId="0" applyFont="1" applyBorder="1">
      <alignment vertical="center"/>
    </xf>
    <xf numFmtId="0" fontId="7" fillId="0" borderId="6" xfId="0" applyFont="1" applyBorder="1">
      <alignment vertical="center"/>
    </xf>
    <xf numFmtId="0" fontId="21" fillId="0" borderId="0" xfId="0" applyFont="1">
      <alignment vertical="center"/>
    </xf>
    <xf numFmtId="0" fontId="7" fillId="0" borderId="14" xfId="0" applyFont="1" applyBorder="1" applyAlignment="1">
      <alignment horizontal="center" vertical="center"/>
    </xf>
    <xf numFmtId="0" fontId="6" fillId="0" borderId="9"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right" vertical="center"/>
    </xf>
    <xf numFmtId="0" fontId="7"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1" xfId="0" applyFont="1" applyBorder="1" applyAlignment="1">
      <alignment horizontal="center" vertical="center" wrapText="1"/>
    </xf>
    <xf numFmtId="0" fontId="6" fillId="0" borderId="39" xfId="0" applyFont="1" applyBorder="1" applyAlignment="1">
      <alignment horizontal="center" vertical="center"/>
    </xf>
    <xf numFmtId="0" fontId="6" fillId="0" borderId="3"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6" fillId="0" borderId="41" xfId="0" applyFont="1" applyBorder="1" applyAlignment="1">
      <alignment horizontal="center" vertical="center"/>
    </xf>
    <xf numFmtId="0" fontId="6" fillId="0" borderId="3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29" xfId="0" applyFont="1" applyBorder="1" applyAlignment="1">
      <alignment horizontal="left" vertical="center"/>
    </xf>
    <xf numFmtId="0" fontId="6" fillId="0" borderId="3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4" fillId="0" borderId="0" xfId="0" applyFont="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cellXfs>
  <cellStyles count="3">
    <cellStyle name="通貨" xfId="1" builtinId="7"/>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L77"/>
  <sheetViews>
    <sheetView tabSelected="1" topLeftCell="A55" zoomScaleNormal="100" workbookViewId="0">
      <selection activeCell="B65" sqref="B65"/>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103</v>
      </c>
      <c r="B1" s="2"/>
      <c r="C1" s="2"/>
      <c r="D1" s="2"/>
      <c r="E1" s="2"/>
      <c r="F1" s="2"/>
      <c r="G1" s="2"/>
      <c r="H1" s="2"/>
      <c r="I1" s="2"/>
    </row>
    <row r="2" spans="1:12" ht="18" thickBot="1" x14ac:dyDescent="0.2">
      <c r="A2" s="72" t="s">
        <v>86</v>
      </c>
      <c r="B2" s="2"/>
      <c r="C2" s="2"/>
      <c r="D2" s="2"/>
      <c r="E2" s="71"/>
      <c r="F2" s="2"/>
      <c r="G2" s="2"/>
      <c r="H2" s="2"/>
      <c r="I2" s="2"/>
    </row>
    <row r="3" spans="1:12" ht="18" customHeight="1" x14ac:dyDescent="0.15">
      <c r="H3" s="106" t="s">
        <v>45</v>
      </c>
      <c r="I3" s="107"/>
    </row>
    <row r="4" spans="1:12" ht="24.95" customHeight="1" x14ac:dyDescent="0.15">
      <c r="A4" s="33" t="s">
        <v>51</v>
      </c>
      <c r="H4" s="94" t="s">
        <v>55</v>
      </c>
      <c r="I4" s="95"/>
    </row>
    <row r="5" spans="1:12" s="3" customFormat="1" ht="17.25" customHeight="1" x14ac:dyDescent="0.15">
      <c r="A5" s="4" t="s">
        <v>94</v>
      </c>
      <c r="B5" s="4"/>
      <c r="C5" s="4"/>
      <c r="D5" s="4"/>
      <c r="E5" s="4"/>
      <c r="F5" s="4"/>
      <c r="G5" s="4"/>
      <c r="H5" s="96"/>
      <c r="I5" s="97"/>
    </row>
    <row r="6" spans="1:12" s="3" customFormat="1" ht="25.5" customHeight="1" x14ac:dyDescent="0.15">
      <c r="A6" s="4"/>
      <c r="B6" s="4" t="s">
        <v>104</v>
      </c>
      <c r="C6" s="4"/>
      <c r="D6" s="4"/>
      <c r="E6" s="4"/>
      <c r="F6" s="4"/>
      <c r="G6" s="4"/>
      <c r="H6" s="96"/>
      <c r="I6" s="97"/>
      <c r="K6" s="1"/>
      <c r="L6" s="42"/>
    </row>
    <row r="7" spans="1:12" ht="12" customHeight="1" thickBot="1" x14ac:dyDescent="0.2">
      <c r="A7" s="74"/>
      <c r="B7" s="74"/>
      <c r="C7" s="74"/>
      <c r="D7" s="74"/>
      <c r="E7" s="74"/>
      <c r="F7" s="74"/>
      <c r="G7" s="74"/>
      <c r="H7" s="96"/>
      <c r="I7" s="97"/>
    </row>
    <row r="8" spans="1:12" s="4" customFormat="1" ht="23.25" customHeight="1" x14ac:dyDescent="0.15">
      <c r="A8" s="120" t="s">
        <v>0</v>
      </c>
      <c r="B8" s="121"/>
      <c r="C8" s="116" t="s">
        <v>49</v>
      </c>
      <c r="D8" s="117"/>
      <c r="E8" s="117"/>
      <c r="F8" s="117"/>
      <c r="G8" s="73"/>
      <c r="H8" s="96"/>
      <c r="I8" s="97"/>
      <c r="K8" s="42"/>
      <c r="L8" s="42"/>
    </row>
    <row r="9" spans="1:12" s="4" customFormat="1" ht="23.25" customHeight="1" thickBot="1" x14ac:dyDescent="0.2">
      <c r="A9" s="100" t="s">
        <v>89</v>
      </c>
      <c r="B9" s="101"/>
      <c r="C9" s="118" t="s">
        <v>15</v>
      </c>
      <c r="D9" s="119"/>
      <c r="E9" s="119"/>
      <c r="F9" s="119"/>
      <c r="G9" s="6"/>
      <c r="H9" s="98"/>
      <c r="I9" s="99"/>
      <c r="K9" s="42"/>
      <c r="L9" s="42"/>
    </row>
    <row r="10" spans="1:12" s="4" customFormat="1" ht="23.25" customHeight="1" x14ac:dyDescent="0.15">
      <c r="A10" s="100" t="s">
        <v>1</v>
      </c>
      <c r="B10" s="101"/>
      <c r="C10" s="118" t="s">
        <v>84</v>
      </c>
      <c r="D10" s="119"/>
      <c r="E10" s="119"/>
      <c r="F10" s="119"/>
      <c r="G10" s="6"/>
      <c r="H10" s="6"/>
      <c r="I10" s="6"/>
      <c r="J10" s="79"/>
      <c r="K10" s="42"/>
      <c r="L10" s="42"/>
    </row>
    <row r="11" spans="1:12" s="4" customFormat="1" ht="23.25" customHeight="1" thickBot="1" x14ac:dyDescent="0.2">
      <c r="A11" s="102" t="s">
        <v>85</v>
      </c>
      <c r="B11" s="103"/>
      <c r="C11" s="75" t="s">
        <v>83</v>
      </c>
      <c r="D11" s="75"/>
      <c r="E11" s="75"/>
      <c r="F11" s="76"/>
      <c r="G11" s="77"/>
      <c r="H11" s="78"/>
      <c r="I11" s="78"/>
      <c r="J11" s="79"/>
      <c r="K11" s="42"/>
      <c r="L11" s="42"/>
    </row>
    <row r="12" spans="1:12" s="4" customFormat="1" ht="23.25" customHeight="1" x14ac:dyDescent="0.15">
      <c r="A12" s="104" t="s">
        <v>81</v>
      </c>
      <c r="B12" s="105"/>
      <c r="C12" s="116" t="s">
        <v>42</v>
      </c>
      <c r="D12" s="117"/>
      <c r="E12" s="73"/>
      <c r="F12" s="73"/>
      <c r="G12" s="73"/>
      <c r="H12" s="73"/>
      <c r="I12" s="73"/>
      <c r="J12" s="79"/>
    </row>
    <row r="13" spans="1:12" s="4" customFormat="1" ht="23.25" customHeight="1" x14ac:dyDescent="0.15">
      <c r="A13" s="100" t="s">
        <v>87</v>
      </c>
      <c r="B13" s="101"/>
      <c r="C13" s="7" t="s">
        <v>82</v>
      </c>
      <c r="E13" s="7"/>
      <c r="F13" s="70"/>
      <c r="G13" s="69"/>
      <c r="H13" s="7"/>
      <c r="I13" s="7"/>
      <c r="J13" s="79"/>
    </row>
    <row r="14" spans="1:12" s="4" customFormat="1" ht="23.25" customHeight="1" thickBot="1" x14ac:dyDescent="0.2">
      <c r="A14" s="102" t="s">
        <v>88</v>
      </c>
      <c r="B14" s="103"/>
      <c r="C14" s="75" t="s">
        <v>47</v>
      </c>
      <c r="D14" s="75"/>
      <c r="E14" s="75"/>
      <c r="F14" s="75"/>
      <c r="G14" s="75"/>
      <c r="H14" s="75"/>
      <c r="I14" s="75"/>
      <c r="J14" s="79"/>
    </row>
    <row r="15" spans="1:12" s="4" customFormat="1" ht="23.25" customHeight="1" thickBot="1" x14ac:dyDescent="0.2">
      <c r="A15" s="89" t="s">
        <v>96</v>
      </c>
      <c r="B15" s="90"/>
      <c r="C15" s="91"/>
      <c r="D15" s="92"/>
      <c r="E15" s="92"/>
      <c r="F15" s="92"/>
      <c r="G15" s="92"/>
      <c r="H15" s="92"/>
      <c r="I15" s="93"/>
    </row>
    <row r="16" spans="1:12" s="3" customFormat="1" x14ac:dyDescent="0.15">
      <c r="B16" s="8" t="s">
        <v>8</v>
      </c>
      <c r="C16" s="8"/>
      <c r="D16" s="8"/>
      <c r="E16" s="8" t="s">
        <v>61</v>
      </c>
      <c r="F16" s="8"/>
    </row>
    <row r="17" spans="1:9" s="3" customFormat="1" ht="14.1" customHeight="1" x14ac:dyDescent="0.15"/>
    <row r="18" spans="1:9" s="3" customFormat="1" ht="23.25" customHeight="1" x14ac:dyDescent="0.15">
      <c r="A18" s="82" t="s">
        <v>129</v>
      </c>
      <c r="B18" s="10"/>
      <c r="C18" s="108" t="s">
        <v>42</v>
      </c>
      <c r="D18" s="110"/>
      <c r="E18" s="34" t="s">
        <v>46</v>
      </c>
      <c r="F18" s="108" t="s">
        <v>50</v>
      </c>
      <c r="G18" s="109"/>
      <c r="H18" s="109"/>
      <c r="I18" s="110"/>
    </row>
    <row r="19" spans="1:9" s="3" customFormat="1" ht="23.25" customHeight="1" x14ac:dyDescent="0.15">
      <c r="A19" s="82" t="s">
        <v>130</v>
      </c>
      <c r="B19" s="10"/>
      <c r="C19" s="108" t="s">
        <v>100</v>
      </c>
      <c r="D19" s="110"/>
      <c r="E19" s="34" t="s">
        <v>46</v>
      </c>
      <c r="F19" s="108" t="s">
        <v>101</v>
      </c>
      <c r="G19" s="109"/>
      <c r="H19" s="109"/>
      <c r="I19" s="110"/>
    </row>
    <row r="20" spans="1:9" s="3" customFormat="1" x14ac:dyDescent="0.15">
      <c r="A20" s="36" t="s">
        <v>48</v>
      </c>
      <c r="E20" s="8" t="s">
        <v>44</v>
      </c>
    </row>
    <row r="21" spans="1:9" s="3" customFormat="1" x14ac:dyDescent="0.15">
      <c r="A21" s="36"/>
      <c r="E21" s="8"/>
    </row>
    <row r="22" spans="1:9" s="3" customFormat="1" ht="23.25" customHeight="1" x14ac:dyDescent="0.15">
      <c r="A22" s="82" t="s">
        <v>118</v>
      </c>
      <c r="B22" s="83"/>
      <c r="C22" s="11">
        <v>1</v>
      </c>
      <c r="D22" s="12" t="s">
        <v>2</v>
      </c>
      <c r="E22" s="80" t="s">
        <v>53</v>
      </c>
    </row>
    <row r="23" spans="1:9" s="3" customFormat="1" ht="23.25" customHeight="1" x14ac:dyDescent="0.15">
      <c r="A23" s="122" t="s">
        <v>119</v>
      </c>
      <c r="B23" s="123"/>
      <c r="C23" s="11">
        <v>5</v>
      </c>
      <c r="D23" s="12" t="s">
        <v>2</v>
      </c>
      <c r="E23" s="80" t="s">
        <v>54</v>
      </c>
    </row>
    <row r="24" spans="1:9" s="3" customFormat="1" ht="23.25" customHeight="1" x14ac:dyDescent="0.15">
      <c r="A24" s="82" t="s">
        <v>98</v>
      </c>
      <c r="B24" s="83"/>
      <c r="C24" s="11">
        <v>1</v>
      </c>
      <c r="D24" s="12" t="s">
        <v>2</v>
      </c>
      <c r="E24" s="84"/>
    </row>
    <row r="25" spans="1:9" s="3" customFormat="1" ht="23.25" customHeight="1" x14ac:dyDescent="0.15">
      <c r="A25" s="122" t="s">
        <v>99</v>
      </c>
      <c r="B25" s="123"/>
      <c r="C25" s="11">
        <v>2</v>
      </c>
      <c r="D25" s="12" t="s">
        <v>2</v>
      </c>
      <c r="E25" s="80"/>
    </row>
    <row r="26" spans="1:9" s="3" customFormat="1" ht="20.25" customHeight="1" x14ac:dyDescent="0.15">
      <c r="A26" s="20" t="s">
        <v>16</v>
      </c>
      <c r="D26" s="36"/>
    </row>
    <row r="27" spans="1:9" s="3" customFormat="1" ht="6.75" customHeight="1" thickBot="1" x14ac:dyDescent="0.2"/>
    <row r="28" spans="1:9" s="3" customFormat="1" x14ac:dyDescent="0.15">
      <c r="A28" s="48"/>
      <c r="B28" s="49"/>
      <c r="C28" s="113" t="s">
        <v>12</v>
      </c>
      <c r="D28" s="114"/>
      <c r="E28" s="115"/>
      <c r="F28" s="113" t="s">
        <v>11</v>
      </c>
      <c r="G28" s="114"/>
      <c r="H28" s="115"/>
    </row>
    <row r="29" spans="1:9" s="3" customFormat="1" x14ac:dyDescent="0.15">
      <c r="A29" s="111" t="s">
        <v>73</v>
      </c>
      <c r="B29" s="112"/>
      <c r="C29" s="85" t="s">
        <v>105</v>
      </c>
      <c r="D29" s="88">
        <v>1</v>
      </c>
      <c r="E29" s="53" t="s">
        <v>2</v>
      </c>
      <c r="F29" s="85" t="s">
        <v>105</v>
      </c>
      <c r="G29" s="86"/>
      <c r="H29" s="87"/>
    </row>
    <row r="30" spans="1:9" s="3" customFormat="1" x14ac:dyDescent="0.15">
      <c r="A30" s="111" t="s">
        <v>73</v>
      </c>
      <c r="B30" s="112"/>
      <c r="C30" s="85" t="s">
        <v>106</v>
      </c>
      <c r="D30" s="88">
        <v>1</v>
      </c>
      <c r="E30" s="53" t="s">
        <v>2</v>
      </c>
      <c r="F30" s="85" t="s">
        <v>106</v>
      </c>
      <c r="G30" s="86"/>
      <c r="H30" s="87"/>
    </row>
    <row r="31" spans="1:9" s="5" customFormat="1" ht="21.95" customHeight="1" x14ac:dyDescent="0.15">
      <c r="A31" s="111" t="s">
        <v>73</v>
      </c>
      <c r="B31" s="112"/>
      <c r="C31" s="50" t="s">
        <v>70</v>
      </c>
      <c r="D31" s="41">
        <v>1</v>
      </c>
      <c r="E31" s="53" t="s">
        <v>2</v>
      </c>
      <c r="F31" s="50" t="s">
        <v>70</v>
      </c>
      <c r="G31" s="41">
        <v>1</v>
      </c>
      <c r="H31" s="53" t="s">
        <v>2</v>
      </c>
    </row>
    <row r="32" spans="1:9" s="5" customFormat="1" ht="21.95" customHeight="1" x14ac:dyDescent="0.15">
      <c r="A32" s="111" t="s">
        <v>73</v>
      </c>
      <c r="B32" s="112"/>
      <c r="C32" s="50" t="s">
        <v>71</v>
      </c>
      <c r="D32" s="41">
        <v>2</v>
      </c>
      <c r="E32" s="53" t="s">
        <v>2</v>
      </c>
      <c r="F32" s="50" t="s">
        <v>71</v>
      </c>
      <c r="G32" s="41">
        <v>1</v>
      </c>
      <c r="H32" s="53" t="s">
        <v>2</v>
      </c>
    </row>
    <row r="33" spans="1:9" s="5" customFormat="1" ht="21.95" customHeight="1" x14ac:dyDescent="0.15">
      <c r="A33" s="111" t="s">
        <v>73</v>
      </c>
      <c r="B33" s="112"/>
      <c r="C33" s="54" t="s">
        <v>107</v>
      </c>
      <c r="D33" s="41"/>
      <c r="E33" s="53" t="s">
        <v>2</v>
      </c>
      <c r="F33" s="54" t="s">
        <v>107</v>
      </c>
      <c r="G33" s="41"/>
      <c r="H33" s="53"/>
    </row>
    <row r="34" spans="1:9" s="5" customFormat="1" ht="21.95" customHeight="1" x14ac:dyDescent="0.15">
      <c r="A34" s="111" t="s">
        <v>73</v>
      </c>
      <c r="B34" s="112"/>
      <c r="C34" s="54" t="s">
        <v>108</v>
      </c>
      <c r="D34" s="41">
        <v>1</v>
      </c>
      <c r="E34" s="53" t="s">
        <v>2</v>
      </c>
      <c r="F34" s="54" t="s">
        <v>108</v>
      </c>
      <c r="G34" s="41"/>
      <c r="H34" s="53"/>
    </row>
    <row r="35" spans="1:9" s="5" customFormat="1" ht="21.95" customHeight="1" x14ac:dyDescent="0.15">
      <c r="A35" s="111" t="s">
        <v>73</v>
      </c>
      <c r="B35" s="112"/>
      <c r="C35" s="54" t="s">
        <v>66</v>
      </c>
      <c r="D35" s="41">
        <v>3</v>
      </c>
      <c r="E35" s="53" t="s">
        <v>2</v>
      </c>
      <c r="F35" s="54" t="s">
        <v>66</v>
      </c>
      <c r="G35" s="41">
        <v>2</v>
      </c>
      <c r="H35" s="53" t="s">
        <v>2</v>
      </c>
    </row>
    <row r="36" spans="1:9" s="5" customFormat="1" ht="21.95" customHeight="1" x14ac:dyDescent="0.15">
      <c r="A36" s="111" t="s">
        <v>73</v>
      </c>
      <c r="B36" s="112"/>
      <c r="C36" s="54" t="s">
        <v>67</v>
      </c>
      <c r="D36" s="41">
        <v>4</v>
      </c>
      <c r="E36" s="53" t="s">
        <v>2</v>
      </c>
      <c r="F36" s="54" t="s">
        <v>67</v>
      </c>
      <c r="G36" s="41">
        <v>3</v>
      </c>
      <c r="H36" s="53" t="s">
        <v>2</v>
      </c>
    </row>
    <row r="37" spans="1:9" s="5" customFormat="1" ht="21.95" customHeight="1" x14ac:dyDescent="0.15">
      <c r="A37" s="111" t="s">
        <v>73</v>
      </c>
      <c r="B37" s="112"/>
      <c r="C37" s="54" t="s">
        <v>109</v>
      </c>
      <c r="D37" s="41">
        <v>1</v>
      </c>
      <c r="E37" s="53" t="s">
        <v>2</v>
      </c>
      <c r="F37" s="54" t="s">
        <v>109</v>
      </c>
      <c r="G37" s="41"/>
      <c r="H37" s="53"/>
    </row>
    <row r="38" spans="1:9" s="5" customFormat="1" ht="21.95" customHeight="1" x14ac:dyDescent="0.15">
      <c r="A38" s="111" t="s">
        <v>73</v>
      </c>
      <c r="B38" s="112"/>
      <c r="C38" s="54" t="s">
        <v>110</v>
      </c>
      <c r="D38" s="41"/>
      <c r="E38" s="53" t="s">
        <v>2</v>
      </c>
      <c r="F38" s="54" t="s">
        <v>110</v>
      </c>
      <c r="G38" s="41"/>
      <c r="H38" s="53"/>
    </row>
    <row r="39" spans="1:9" s="5" customFormat="1" ht="21.95" customHeight="1" x14ac:dyDescent="0.15">
      <c r="A39" s="111" t="s">
        <v>73</v>
      </c>
      <c r="B39" s="112"/>
      <c r="C39" s="54" t="s">
        <v>68</v>
      </c>
      <c r="D39" s="41">
        <v>5</v>
      </c>
      <c r="E39" s="53" t="s">
        <v>2</v>
      </c>
      <c r="F39" s="54" t="s">
        <v>68</v>
      </c>
      <c r="G39" s="41">
        <v>3</v>
      </c>
      <c r="H39" s="53" t="s">
        <v>2</v>
      </c>
    </row>
    <row r="40" spans="1:9" s="5" customFormat="1" ht="21.95" customHeight="1" x14ac:dyDescent="0.15">
      <c r="A40" s="111" t="s">
        <v>73</v>
      </c>
      <c r="B40" s="112"/>
      <c r="C40" s="54" t="s">
        <v>69</v>
      </c>
      <c r="D40" s="41">
        <v>6</v>
      </c>
      <c r="E40" s="53" t="s">
        <v>2</v>
      </c>
      <c r="F40" s="54" t="s">
        <v>69</v>
      </c>
      <c r="G40" s="41">
        <v>4</v>
      </c>
      <c r="H40" s="53" t="s">
        <v>2</v>
      </c>
    </row>
    <row r="41" spans="1:9" s="5" customFormat="1" ht="21.95" customHeight="1" x14ac:dyDescent="0.15">
      <c r="A41" s="59"/>
      <c r="B41" s="60"/>
      <c r="C41" s="50"/>
      <c r="D41" s="61"/>
      <c r="E41" s="53"/>
      <c r="F41" s="50"/>
      <c r="G41" s="61"/>
      <c r="H41" s="53"/>
    </row>
    <row r="42" spans="1:9" s="5" customFormat="1" ht="21.95" customHeight="1" thickBot="1" x14ac:dyDescent="0.2">
      <c r="A42" s="51"/>
      <c r="B42" s="52"/>
      <c r="C42" s="55" t="s">
        <v>13</v>
      </c>
      <c r="D42" s="56">
        <f>SUM(D29:D40)</f>
        <v>25</v>
      </c>
      <c r="E42" s="57" t="s">
        <v>2</v>
      </c>
      <c r="F42" s="55" t="s">
        <v>14</v>
      </c>
      <c r="G42" s="56">
        <f>SUM(G29:G40)</f>
        <v>14</v>
      </c>
      <c r="H42" s="57" t="s">
        <v>2</v>
      </c>
      <c r="I42" s="18"/>
    </row>
    <row r="43" spans="1:9" s="5" customFormat="1" ht="21.95" customHeight="1" x14ac:dyDescent="0.15">
      <c r="C43" s="81" t="s">
        <v>91</v>
      </c>
      <c r="D43" s="19"/>
      <c r="F43" s="8"/>
      <c r="G43" s="19"/>
      <c r="H43" s="8"/>
      <c r="I43" s="18"/>
    </row>
    <row r="44" spans="1:9" s="3" customFormat="1" ht="6.75" customHeight="1" x14ac:dyDescent="0.15"/>
    <row r="45" spans="1:9" s="3" customFormat="1" x14ac:dyDescent="0.15">
      <c r="A45" s="4" t="s">
        <v>93</v>
      </c>
      <c r="E45" s="81" t="s">
        <v>92</v>
      </c>
    </row>
    <row r="46" spans="1:9" s="3" customFormat="1" x14ac:dyDescent="0.15">
      <c r="A46" s="4"/>
      <c r="E46" s="81"/>
    </row>
    <row r="47" spans="1:9" s="3" customFormat="1" x14ac:dyDescent="0.15">
      <c r="A47" s="4"/>
      <c r="E47" s="81"/>
    </row>
    <row r="48" spans="1:9" s="3" customFormat="1" x14ac:dyDescent="0.15">
      <c r="A48" s="21" t="s">
        <v>3</v>
      </c>
      <c r="B48" s="9" t="s">
        <v>114</v>
      </c>
      <c r="C48" s="23">
        <v>2500</v>
      </c>
      <c r="D48" s="10" t="s">
        <v>36</v>
      </c>
      <c r="E48" s="35">
        <v>1</v>
      </c>
      <c r="F48" s="10" t="s">
        <v>128</v>
      </c>
      <c r="G48" s="10" t="s">
        <v>37</v>
      </c>
      <c r="H48" s="22">
        <v>2500</v>
      </c>
      <c r="I48" s="3" t="s">
        <v>38</v>
      </c>
    </row>
    <row r="49" spans="1:9" s="3" customFormat="1" x14ac:dyDescent="0.15">
      <c r="A49" s="21" t="s">
        <v>3</v>
      </c>
      <c r="B49" s="9" t="s">
        <v>115</v>
      </c>
      <c r="C49" s="23">
        <v>2500</v>
      </c>
      <c r="D49" s="10" t="s">
        <v>36</v>
      </c>
      <c r="E49" s="35">
        <v>1</v>
      </c>
      <c r="F49" s="10" t="s">
        <v>128</v>
      </c>
      <c r="G49" s="10" t="s">
        <v>37</v>
      </c>
      <c r="H49" s="22">
        <v>2500</v>
      </c>
      <c r="I49" s="3" t="s">
        <v>38</v>
      </c>
    </row>
    <row r="50" spans="1:9" s="3" customFormat="1" x14ac:dyDescent="0.15">
      <c r="A50" s="21" t="s">
        <v>3</v>
      </c>
      <c r="B50" s="9" t="s">
        <v>64</v>
      </c>
      <c r="C50" s="23">
        <v>2000</v>
      </c>
      <c r="D50" s="10" t="s">
        <v>36</v>
      </c>
      <c r="E50" s="35">
        <f>+D31</f>
        <v>1</v>
      </c>
      <c r="F50" s="10" t="s">
        <v>2</v>
      </c>
      <c r="G50" s="10" t="s">
        <v>37</v>
      </c>
      <c r="H50" s="22">
        <f t="shared" ref="H50:H64" si="0">+C50*E50</f>
        <v>2000</v>
      </c>
    </row>
    <row r="51" spans="1:9" s="3" customFormat="1" x14ac:dyDescent="0.15">
      <c r="A51" s="21" t="s">
        <v>3</v>
      </c>
      <c r="B51" s="9" t="s">
        <v>65</v>
      </c>
      <c r="C51" s="23">
        <v>2000</v>
      </c>
      <c r="D51" s="10" t="s">
        <v>36</v>
      </c>
      <c r="E51" s="35">
        <f>+D32</f>
        <v>2</v>
      </c>
      <c r="F51" s="10" t="s">
        <v>2</v>
      </c>
      <c r="G51" s="10" t="s">
        <v>37</v>
      </c>
      <c r="H51" s="22">
        <f t="shared" si="0"/>
        <v>4000</v>
      </c>
    </row>
    <row r="52" spans="1:9" s="3" customFormat="1" x14ac:dyDescent="0.15">
      <c r="A52" s="21" t="s">
        <v>3</v>
      </c>
      <c r="B52" s="9" t="s">
        <v>107</v>
      </c>
      <c r="C52" s="23">
        <v>2500</v>
      </c>
      <c r="D52" s="10" t="s">
        <v>36</v>
      </c>
      <c r="E52" s="35"/>
      <c r="F52" s="10" t="s">
        <v>2</v>
      </c>
      <c r="G52" s="10" t="s">
        <v>37</v>
      </c>
      <c r="H52" s="22"/>
    </row>
    <row r="53" spans="1:9" s="3" customFormat="1" x14ac:dyDescent="0.15">
      <c r="A53" s="21" t="s">
        <v>3</v>
      </c>
      <c r="B53" s="9" t="s">
        <v>108</v>
      </c>
      <c r="C53" s="23">
        <v>2500</v>
      </c>
      <c r="D53" s="10" t="s">
        <v>36</v>
      </c>
      <c r="E53" s="35">
        <v>1</v>
      </c>
      <c r="F53" s="10" t="s">
        <v>2</v>
      </c>
      <c r="G53" s="10" t="s">
        <v>37</v>
      </c>
      <c r="H53" s="22">
        <f t="shared" si="0"/>
        <v>2500</v>
      </c>
    </row>
    <row r="54" spans="1:9" s="3" customFormat="1" x14ac:dyDescent="0.15">
      <c r="A54" s="21" t="s">
        <v>3</v>
      </c>
      <c r="B54" s="9" t="s">
        <v>66</v>
      </c>
      <c r="C54" s="23">
        <v>2000</v>
      </c>
      <c r="D54" s="10" t="s">
        <v>36</v>
      </c>
      <c r="E54" s="35">
        <v>3</v>
      </c>
      <c r="F54" s="10" t="s">
        <v>2</v>
      </c>
      <c r="G54" s="10" t="s">
        <v>37</v>
      </c>
      <c r="H54" s="22">
        <f t="shared" si="0"/>
        <v>6000</v>
      </c>
      <c r="I54" s="3" t="s">
        <v>38</v>
      </c>
    </row>
    <row r="55" spans="1:9" s="3" customFormat="1" x14ac:dyDescent="0.15">
      <c r="A55" s="21" t="s">
        <v>3</v>
      </c>
      <c r="B55" s="9" t="s">
        <v>67</v>
      </c>
      <c r="C55" s="23">
        <v>2000</v>
      </c>
      <c r="D55" s="10" t="s">
        <v>36</v>
      </c>
      <c r="E55" s="35">
        <f>+D36</f>
        <v>4</v>
      </c>
      <c r="F55" s="10" t="s">
        <v>2</v>
      </c>
      <c r="G55" s="10" t="s">
        <v>37</v>
      </c>
      <c r="H55" s="22">
        <f t="shared" si="0"/>
        <v>8000</v>
      </c>
      <c r="I55" s="3" t="s">
        <v>38</v>
      </c>
    </row>
    <row r="56" spans="1:9" s="3" customFormat="1" x14ac:dyDescent="0.15">
      <c r="A56" s="21" t="s">
        <v>3</v>
      </c>
      <c r="B56" s="9" t="s">
        <v>109</v>
      </c>
      <c r="C56" s="23">
        <v>2500</v>
      </c>
      <c r="D56" s="10" t="s">
        <v>36</v>
      </c>
      <c r="E56" s="35">
        <v>1</v>
      </c>
      <c r="F56" s="10" t="s">
        <v>2</v>
      </c>
      <c r="G56" s="10" t="s">
        <v>37</v>
      </c>
      <c r="H56" s="22">
        <f t="shared" si="0"/>
        <v>2500</v>
      </c>
    </row>
    <row r="57" spans="1:9" s="3" customFormat="1" x14ac:dyDescent="0.15">
      <c r="A57" s="21" t="s">
        <v>3</v>
      </c>
      <c r="B57" s="9" t="s">
        <v>110</v>
      </c>
      <c r="C57" s="23">
        <v>2500</v>
      </c>
      <c r="D57" s="10" t="s">
        <v>36</v>
      </c>
      <c r="E57" s="35"/>
      <c r="F57" s="10" t="s">
        <v>2</v>
      </c>
      <c r="G57" s="10" t="s">
        <v>37</v>
      </c>
      <c r="H57" s="22"/>
    </row>
    <row r="58" spans="1:9" s="3" customFormat="1" x14ac:dyDescent="0.15">
      <c r="A58" s="21" t="s">
        <v>3</v>
      </c>
      <c r="B58" s="9" t="s">
        <v>68</v>
      </c>
      <c r="C58" s="23">
        <v>2000</v>
      </c>
      <c r="D58" s="10" t="s">
        <v>36</v>
      </c>
      <c r="E58" s="35">
        <f>+D39</f>
        <v>5</v>
      </c>
      <c r="F58" s="10" t="s">
        <v>2</v>
      </c>
      <c r="G58" s="10" t="s">
        <v>37</v>
      </c>
      <c r="H58" s="22">
        <f t="shared" si="0"/>
        <v>10000</v>
      </c>
      <c r="I58" s="3" t="s">
        <v>38</v>
      </c>
    </row>
    <row r="59" spans="1:9" s="3" customFormat="1" x14ac:dyDescent="0.15">
      <c r="A59" s="21" t="s">
        <v>3</v>
      </c>
      <c r="B59" s="9" t="s">
        <v>69</v>
      </c>
      <c r="C59" s="23">
        <v>2000</v>
      </c>
      <c r="D59" s="10" t="s">
        <v>36</v>
      </c>
      <c r="E59" s="35">
        <f>+D40</f>
        <v>6</v>
      </c>
      <c r="F59" s="10" t="s">
        <v>2</v>
      </c>
      <c r="G59" s="10" t="s">
        <v>37</v>
      </c>
      <c r="H59" s="22">
        <f t="shared" si="0"/>
        <v>12000</v>
      </c>
      <c r="I59" s="3" t="s">
        <v>38</v>
      </c>
    </row>
    <row r="60" spans="1:9" s="3" customFormat="1" x14ac:dyDescent="0.15">
      <c r="A60" s="37" t="s">
        <v>57</v>
      </c>
      <c r="B60" s="44" t="s">
        <v>131</v>
      </c>
      <c r="C60" s="23">
        <v>300</v>
      </c>
      <c r="D60" s="10" t="s">
        <v>39</v>
      </c>
      <c r="E60" s="10">
        <v>4</v>
      </c>
      <c r="F60" s="10" t="s">
        <v>10</v>
      </c>
      <c r="G60" s="10" t="s">
        <v>37</v>
      </c>
      <c r="H60" s="22">
        <f t="shared" si="0"/>
        <v>1200</v>
      </c>
      <c r="I60" s="3" t="s">
        <v>40</v>
      </c>
    </row>
    <row r="61" spans="1:9" s="3" customFormat="1" x14ac:dyDescent="0.15">
      <c r="A61" s="21" t="s">
        <v>9</v>
      </c>
      <c r="B61" s="44" t="s">
        <v>72</v>
      </c>
      <c r="C61" s="23">
        <v>500</v>
      </c>
      <c r="D61" s="10" t="s">
        <v>36</v>
      </c>
      <c r="E61" s="35">
        <f>+G31+G32+G35+G36+G39+G40</f>
        <v>14</v>
      </c>
      <c r="F61" s="10" t="s">
        <v>2</v>
      </c>
      <c r="G61" s="10" t="s">
        <v>37</v>
      </c>
      <c r="H61" s="22">
        <f t="shared" si="0"/>
        <v>7000</v>
      </c>
      <c r="I61" s="3" t="s">
        <v>41</v>
      </c>
    </row>
    <row r="62" spans="1:9" s="3" customFormat="1" x14ac:dyDescent="0.15">
      <c r="A62" s="21" t="s">
        <v>9</v>
      </c>
      <c r="B62" s="44" t="s">
        <v>111</v>
      </c>
      <c r="C62" s="24">
        <v>1000</v>
      </c>
      <c r="D62" s="10" t="s">
        <v>36</v>
      </c>
      <c r="E62" s="62">
        <f>D29+D30+D33+D34+D37+D38</f>
        <v>4</v>
      </c>
      <c r="F62" s="10" t="s">
        <v>2</v>
      </c>
      <c r="G62" s="10" t="s">
        <v>37</v>
      </c>
      <c r="H62" s="22">
        <f>+C62*E62</f>
        <v>4000</v>
      </c>
      <c r="I62" s="3" t="s">
        <v>41</v>
      </c>
    </row>
    <row r="63" spans="1:9" s="3" customFormat="1" x14ac:dyDescent="0.15">
      <c r="A63" s="37" t="s">
        <v>52</v>
      </c>
      <c r="B63" s="44" t="s">
        <v>112</v>
      </c>
      <c r="C63" s="23">
        <v>1000</v>
      </c>
      <c r="D63" s="10" t="s">
        <v>36</v>
      </c>
      <c r="E63" s="35">
        <f>SUM(D31:D40)</f>
        <v>23</v>
      </c>
      <c r="F63" s="10" t="s">
        <v>2</v>
      </c>
      <c r="G63" s="10" t="s">
        <v>37</v>
      </c>
      <c r="H63" s="22">
        <f>+C63*E63</f>
        <v>23000</v>
      </c>
      <c r="I63" s="3" t="s">
        <v>60</v>
      </c>
    </row>
    <row r="64" spans="1:9" s="3" customFormat="1" x14ac:dyDescent="0.15">
      <c r="A64" s="37" t="s">
        <v>52</v>
      </c>
      <c r="B64" s="44" t="s">
        <v>113</v>
      </c>
      <c r="C64" s="23">
        <v>1000</v>
      </c>
      <c r="D64" s="10" t="s">
        <v>36</v>
      </c>
      <c r="E64" s="62">
        <f>D31+D32+D35+D36+D39+D40</f>
        <v>21</v>
      </c>
      <c r="F64" s="10" t="s">
        <v>2</v>
      </c>
      <c r="G64" s="10" t="s">
        <v>37</v>
      </c>
      <c r="H64" s="22">
        <f t="shared" si="0"/>
        <v>21000</v>
      </c>
      <c r="I64" s="3" t="s">
        <v>60</v>
      </c>
    </row>
    <row r="65" spans="1:9" s="3" customFormat="1" ht="21.75" customHeight="1" x14ac:dyDescent="0.15">
      <c r="A65" s="47"/>
      <c r="B65" s="30"/>
      <c r="C65" s="31"/>
      <c r="H65" s="32"/>
    </row>
    <row r="66" spans="1:9" s="3" customFormat="1" ht="8.25" customHeight="1" x14ac:dyDescent="0.15">
      <c r="A66" s="4"/>
      <c r="B66" s="4"/>
      <c r="C66" s="4"/>
      <c r="D66" s="4"/>
      <c r="E66" s="4"/>
      <c r="F66" s="4"/>
      <c r="G66" s="4"/>
      <c r="H66" s="4"/>
      <c r="I66" s="4"/>
    </row>
    <row r="67" spans="1:9" s="3" customFormat="1" ht="23.25" customHeight="1" x14ac:dyDescent="0.15">
      <c r="B67" s="4"/>
      <c r="C67" s="4"/>
      <c r="D67" s="11" t="s">
        <v>90</v>
      </c>
      <c r="E67" s="10"/>
      <c r="F67" s="13"/>
      <c r="G67" s="14"/>
      <c r="H67" s="25">
        <f>SUM(H50:H64)</f>
        <v>103200</v>
      </c>
      <c r="I67" s="4"/>
    </row>
    <row r="68" spans="1:9" s="3" customFormat="1" ht="4.5" customHeight="1" x14ac:dyDescent="0.15">
      <c r="A68" s="4"/>
      <c r="B68" s="4"/>
      <c r="C68" s="4"/>
      <c r="D68" s="4"/>
      <c r="E68" s="4"/>
      <c r="F68" s="4"/>
      <c r="G68" s="4"/>
      <c r="H68" s="4"/>
      <c r="I68" s="4"/>
    </row>
    <row r="69" spans="1:9" s="3" customFormat="1" x14ac:dyDescent="0.15">
      <c r="A69" s="43" t="s">
        <v>95</v>
      </c>
      <c r="B69" s="4"/>
      <c r="C69" s="4"/>
      <c r="D69" s="4"/>
      <c r="E69" s="4"/>
      <c r="F69" s="4"/>
      <c r="G69" s="4"/>
      <c r="H69" s="4"/>
      <c r="I69" s="4"/>
    </row>
    <row r="70" spans="1:9" s="3" customFormat="1" x14ac:dyDescent="0.15">
      <c r="A70" s="4"/>
      <c r="B70" s="4"/>
      <c r="C70" s="4"/>
      <c r="D70" s="4"/>
      <c r="E70" s="4"/>
      <c r="F70" s="4"/>
      <c r="G70" s="4"/>
      <c r="H70" s="4"/>
      <c r="I70" s="4"/>
    </row>
    <row r="71" spans="1:9" s="3" customFormat="1" x14ac:dyDescent="0.15">
      <c r="A71" s="4"/>
      <c r="B71" s="4"/>
      <c r="C71" s="4"/>
      <c r="D71" s="4"/>
      <c r="E71" s="4"/>
      <c r="F71" s="4"/>
      <c r="G71" s="4"/>
      <c r="H71" s="4"/>
      <c r="I71" s="4"/>
    </row>
    <row r="72" spans="1:9" s="3" customFormat="1" x14ac:dyDescent="0.15">
      <c r="A72" s="4"/>
      <c r="B72" s="4"/>
      <c r="C72" s="4"/>
      <c r="D72" s="4"/>
      <c r="E72" s="4"/>
      <c r="F72" s="4"/>
      <c r="G72" s="4"/>
      <c r="H72" s="4"/>
      <c r="I72" s="4"/>
    </row>
    <row r="73" spans="1:9" s="3" customFormat="1" x14ac:dyDescent="0.15">
      <c r="A73" s="4"/>
      <c r="B73" s="4"/>
      <c r="C73" s="4"/>
      <c r="D73" s="4"/>
      <c r="E73" s="4"/>
      <c r="F73" s="4"/>
      <c r="G73" s="4"/>
      <c r="H73" s="4"/>
      <c r="I73" s="4"/>
    </row>
    <row r="74" spans="1:9" s="3" customFormat="1" x14ac:dyDescent="0.15"/>
    <row r="75" spans="1:9" s="3" customFormat="1" x14ac:dyDescent="0.15"/>
    <row r="76" spans="1:9" s="3" customFormat="1" x14ac:dyDescent="0.15"/>
    <row r="77" spans="1:9" s="3" customFormat="1" x14ac:dyDescent="0.15"/>
  </sheetData>
  <mergeCells count="35">
    <mergeCell ref="F19:I19"/>
    <mergeCell ref="A40:B40"/>
    <mergeCell ref="A39:B39"/>
    <mergeCell ref="A23:B23"/>
    <mergeCell ref="A25:B25"/>
    <mergeCell ref="A29:B29"/>
    <mergeCell ref="A30:B30"/>
    <mergeCell ref="A33:B33"/>
    <mergeCell ref="A34:B34"/>
    <mergeCell ref="A37:B37"/>
    <mergeCell ref="A38:B38"/>
    <mergeCell ref="H3:I3"/>
    <mergeCell ref="F18:I18"/>
    <mergeCell ref="A36:B36"/>
    <mergeCell ref="A35:B35"/>
    <mergeCell ref="C18:D18"/>
    <mergeCell ref="F28:H28"/>
    <mergeCell ref="A31:B31"/>
    <mergeCell ref="A32:B32"/>
    <mergeCell ref="C28:E28"/>
    <mergeCell ref="C8:F8"/>
    <mergeCell ref="C9:F9"/>
    <mergeCell ref="C10:F10"/>
    <mergeCell ref="C12:D12"/>
    <mergeCell ref="A8:B8"/>
    <mergeCell ref="A9:B9"/>
    <mergeCell ref="C19:D19"/>
    <mergeCell ref="A15:B15"/>
    <mergeCell ref="C15:I15"/>
    <mergeCell ref="H4:I9"/>
    <mergeCell ref="A10:B10"/>
    <mergeCell ref="A11:B11"/>
    <mergeCell ref="A12:B12"/>
    <mergeCell ref="A13:B13"/>
    <mergeCell ref="A14:B14"/>
  </mergeCells>
  <phoneticPr fontId="3"/>
  <printOptions horizontalCentered="1" verticalCentered="1"/>
  <pageMargins left="0" right="0" top="0.19685039370078741" bottom="0" header="0.31496062992125984"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75"/>
  <sheetViews>
    <sheetView workbookViewId="0">
      <selection activeCell="C22" sqref="C22"/>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103</v>
      </c>
      <c r="B1" s="2"/>
      <c r="C1" s="2"/>
      <c r="D1" s="2"/>
      <c r="E1" s="2"/>
      <c r="F1" s="2"/>
      <c r="G1" s="2"/>
      <c r="H1" s="2"/>
      <c r="I1" s="2"/>
    </row>
    <row r="2" spans="1:12" ht="7.5" customHeight="1" thickBot="1" x14ac:dyDescent="0.2">
      <c r="A2" s="72"/>
      <c r="B2" s="2"/>
      <c r="C2" s="2"/>
      <c r="D2" s="2"/>
      <c r="E2" s="71"/>
      <c r="F2" s="2"/>
      <c r="G2" s="2"/>
      <c r="H2" s="2"/>
      <c r="I2" s="2"/>
    </row>
    <row r="3" spans="1:12" ht="18" customHeight="1" x14ac:dyDescent="0.15">
      <c r="H3" s="106" t="s">
        <v>45</v>
      </c>
      <c r="I3" s="107"/>
    </row>
    <row r="4" spans="1:12" ht="24.95" customHeight="1" x14ac:dyDescent="0.15">
      <c r="A4" s="33" t="s">
        <v>51</v>
      </c>
      <c r="H4" s="94"/>
      <c r="I4" s="95"/>
    </row>
    <row r="5" spans="1:12" s="3" customFormat="1" ht="17.25" customHeight="1" x14ac:dyDescent="0.15">
      <c r="A5" s="4" t="s">
        <v>94</v>
      </c>
      <c r="B5" s="4"/>
      <c r="C5" s="4"/>
      <c r="D5" s="4"/>
      <c r="E5" s="4"/>
      <c r="F5" s="4"/>
      <c r="G5" s="4"/>
      <c r="H5" s="96"/>
      <c r="I5" s="97"/>
    </row>
    <row r="6" spans="1:12" s="3" customFormat="1" ht="25.5" customHeight="1" x14ac:dyDescent="0.15">
      <c r="A6" s="4"/>
      <c r="B6" s="4" t="s">
        <v>116</v>
      </c>
      <c r="C6" s="4"/>
      <c r="D6" s="4"/>
      <c r="E6" s="4"/>
      <c r="F6" s="4"/>
      <c r="G6" s="4"/>
      <c r="H6" s="96"/>
      <c r="I6" s="97"/>
      <c r="K6" s="1"/>
      <c r="L6" s="42"/>
    </row>
    <row r="7" spans="1:12" ht="12" customHeight="1" thickBot="1" x14ac:dyDescent="0.2">
      <c r="A7" s="74"/>
      <c r="B7" s="74"/>
      <c r="C7" s="74"/>
      <c r="D7" s="74"/>
      <c r="E7" s="74"/>
      <c r="F7" s="74"/>
      <c r="G7" s="74"/>
      <c r="H7" s="96"/>
      <c r="I7" s="97"/>
    </row>
    <row r="8" spans="1:12" s="4" customFormat="1" ht="18.75" customHeight="1" x14ac:dyDescent="0.15">
      <c r="A8" s="120" t="s">
        <v>0</v>
      </c>
      <c r="B8" s="121"/>
      <c r="C8" s="124"/>
      <c r="D8" s="125"/>
      <c r="E8" s="125"/>
      <c r="F8" s="125"/>
      <c r="G8" s="126"/>
      <c r="H8" s="96"/>
      <c r="I8" s="97"/>
      <c r="K8" s="42"/>
      <c r="L8" s="42"/>
    </row>
    <row r="9" spans="1:12" s="4" customFormat="1" ht="18.75" customHeight="1" thickBot="1" x14ac:dyDescent="0.2">
      <c r="A9" s="100" t="s">
        <v>89</v>
      </c>
      <c r="B9" s="101"/>
      <c r="C9" s="118"/>
      <c r="D9" s="119"/>
      <c r="E9" s="119"/>
      <c r="F9" s="119"/>
      <c r="G9" s="6"/>
      <c r="H9" s="98"/>
      <c r="I9" s="99"/>
      <c r="K9" s="42"/>
      <c r="L9" s="42"/>
    </row>
    <row r="10" spans="1:12" s="4" customFormat="1" ht="18.75" customHeight="1" x14ac:dyDescent="0.15">
      <c r="A10" s="100" t="s">
        <v>1</v>
      </c>
      <c r="B10" s="101"/>
      <c r="C10" s="118"/>
      <c r="D10" s="119"/>
      <c r="E10" s="119"/>
      <c r="F10" s="119"/>
      <c r="G10" s="6"/>
      <c r="H10" s="6"/>
      <c r="I10" s="6"/>
      <c r="J10" s="79"/>
      <c r="K10" s="42"/>
      <c r="L10" s="42"/>
    </row>
    <row r="11" spans="1:12" s="4" customFormat="1" ht="18.75" customHeight="1" thickBot="1" x14ac:dyDescent="0.2">
      <c r="A11" s="102" t="s">
        <v>85</v>
      </c>
      <c r="B11" s="103"/>
      <c r="C11" s="75"/>
      <c r="D11" s="75"/>
      <c r="E11" s="75"/>
      <c r="F11" s="76"/>
      <c r="G11" s="77"/>
      <c r="H11" s="78"/>
      <c r="I11" s="78"/>
      <c r="J11" s="79"/>
      <c r="K11" s="42"/>
      <c r="L11" s="42"/>
    </row>
    <row r="12" spans="1:12" s="4" customFormat="1" ht="18.75" customHeight="1" x14ac:dyDescent="0.15">
      <c r="A12" s="104" t="s">
        <v>81</v>
      </c>
      <c r="B12" s="105"/>
      <c r="C12" s="116"/>
      <c r="D12" s="117"/>
      <c r="E12" s="73"/>
      <c r="F12" s="73"/>
      <c r="G12" s="73"/>
      <c r="H12" s="73"/>
      <c r="I12" s="73"/>
      <c r="J12" s="79"/>
    </row>
    <row r="13" spans="1:12" s="4" customFormat="1" ht="18.75" customHeight="1" x14ac:dyDescent="0.15">
      <c r="A13" s="100" t="s">
        <v>87</v>
      </c>
      <c r="B13" s="101"/>
      <c r="C13" s="7"/>
      <c r="E13" s="7"/>
      <c r="F13" s="70"/>
      <c r="G13" s="69"/>
      <c r="H13" s="7"/>
      <c r="I13" s="7"/>
      <c r="J13" s="79"/>
    </row>
    <row r="14" spans="1:12" s="4" customFormat="1" ht="18.75" customHeight="1" thickBot="1" x14ac:dyDescent="0.2">
      <c r="A14" s="102" t="s">
        <v>88</v>
      </c>
      <c r="B14" s="103"/>
      <c r="C14" s="75"/>
      <c r="D14" s="75"/>
      <c r="E14" s="75"/>
      <c r="F14" s="75"/>
      <c r="G14" s="75"/>
      <c r="H14" s="75"/>
      <c r="I14" s="75"/>
      <c r="J14" s="79"/>
    </row>
    <row r="15" spans="1:12" s="4" customFormat="1" ht="18.75" customHeight="1" thickBot="1" x14ac:dyDescent="0.2">
      <c r="A15" s="89" t="s">
        <v>96</v>
      </c>
      <c r="B15" s="90"/>
      <c r="C15" s="91"/>
      <c r="D15" s="92"/>
      <c r="E15" s="92"/>
      <c r="F15" s="92"/>
      <c r="G15" s="92"/>
      <c r="H15" s="92"/>
      <c r="I15" s="93"/>
    </row>
    <row r="16" spans="1:12" s="3" customFormat="1" x14ac:dyDescent="0.15">
      <c r="B16" s="8" t="s">
        <v>8</v>
      </c>
      <c r="C16" s="8"/>
      <c r="D16" s="8"/>
      <c r="E16" s="8" t="s">
        <v>61</v>
      </c>
      <c r="F16" s="8"/>
    </row>
    <row r="17" spans="1:9" s="3" customFormat="1" ht="14.1" customHeight="1" x14ac:dyDescent="0.15"/>
    <row r="18" spans="1:9" s="3" customFormat="1" ht="18.75" customHeight="1" x14ac:dyDescent="0.15">
      <c r="A18" s="82" t="s">
        <v>117</v>
      </c>
      <c r="B18" s="10"/>
      <c r="C18" s="108"/>
      <c r="D18" s="110"/>
      <c r="E18" s="34" t="s">
        <v>46</v>
      </c>
      <c r="F18" s="108"/>
      <c r="G18" s="109"/>
      <c r="H18" s="109"/>
      <c r="I18" s="110"/>
    </row>
    <row r="19" spans="1:9" s="3" customFormat="1" ht="18.75" customHeight="1" x14ac:dyDescent="0.15">
      <c r="A19" s="82" t="s">
        <v>97</v>
      </c>
      <c r="B19" s="10"/>
      <c r="C19" s="108"/>
      <c r="D19" s="110"/>
      <c r="E19" s="34" t="s">
        <v>46</v>
      </c>
      <c r="F19" s="108"/>
      <c r="G19" s="109"/>
      <c r="H19" s="109"/>
      <c r="I19" s="110"/>
    </row>
    <row r="20" spans="1:9" s="3" customFormat="1" x14ac:dyDescent="0.15">
      <c r="A20" s="36" t="s">
        <v>48</v>
      </c>
      <c r="E20" s="8" t="s">
        <v>44</v>
      </c>
    </row>
    <row r="21" spans="1:9" s="3" customFormat="1" x14ac:dyDescent="0.15">
      <c r="A21" s="36"/>
      <c r="E21" s="8"/>
    </row>
    <row r="22" spans="1:9" s="3" customFormat="1" ht="18.75" customHeight="1" x14ac:dyDescent="0.15">
      <c r="A22" s="82" t="s">
        <v>118</v>
      </c>
      <c r="B22" s="83"/>
      <c r="C22" s="11"/>
      <c r="D22" s="12" t="s">
        <v>2</v>
      </c>
      <c r="E22" s="80" t="s">
        <v>53</v>
      </c>
    </row>
    <row r="23" spans="1:9" s="3" customFormat="1" ht="18.75" customHeight="1" x14ac:dyDescent="0.15">
      <c r="A23" s="122" t="s">
        <v>119</v>
      </c>
      <c r="B23" s="123"/>
      <c r="C23" s="11"/>
      <c r="D23" s="12" t="s">
        <v>2</v>
      </c>
      <c r="E23" s="80" t="s">
        <v>54</v>
      </c>
    </row>
    <row r="24" spans="1:9" s="3" customFormat="1" ht="18.75" customHeight="1" x14ac:dyDescent="0.15">
      <c r="A24" s="82" t="s">
        <v>98</v>
      </c>
      <c r="B24" s="83"/>
      <c r="C24" s="11"/>
      <c r="D24" s="12" t="s">
        <v>2</v>
      </c>
      <c r="E24" s="84"/>
    </row>
    <row r="25" spans="1:9" s="3" customFormat="1" ht="18.75" customHeight="1" x14ac:dyDescent="0.15">
      <c r="A25" s="122" t="s">
        <v>99</v>
      </c>
      <c r="B25" s="123"/>
      <c r="C25" s="11"/>
      <c r="D25" s="12" t="s">
        <v>2</v>
      </c>
      <c r="E25" s="80"/>
    </row>
    <row r="26" spans="1:9" s="3" customFormat="1" ht="15" customHeight="1" x14ac:dyDescent="0.15">
      <c r="A26" s="20" t="s">
        <v>16</v>
      </c>
      <c r="D26" s="36"/>
    </row>
    <row r="27" spans="1:9" s="3" customFormat="1" ht="6.75" customHeight="1" thickBot="1" x14ac:dyDescent="0.2"/>
    <row r="28" spans="1:9" s="3" customFormat="1" x14ac:dyDescent="0.15">
      <c r="A28" s="48"/>
      <c r="B28" s="49"/>
      <c r="C28" s="113" t="s">
        <v>12</v>
      </c>
      <c r="D28" s="114"/>
      <c r="E28" s="115"/>
      <c r="F28" s="113" t="s">
        <v>11</v>
      </c>
      <c r="G28" s="114"/>
      <c r="H28" s="115"/>
    </row>
    <row r="29" spans="1:9" s="5" customFormat="1" ht="18" customHeight="1" x14ac:dyDescent="0.15">
      <c r="A29" s="111" t="s">
        <v>73</v>
      </c>
      <c r="B29" s="112"/>
      <c r="C29" s="85" t="s">
        <v>105</v>
      </c>
      <c r="D29" s="88"/>
      <c r="E29" s="53" t="s">
        <v>2</v>
      </c>
      <c r="F29" s="85" t="s">
        <v>105</v>
      </c>
      <c r="G29" s="86"/>
      <c r="H29" s="53" t="s">
        <v>2</v>
      </c>
    </row>
    <row r="30" spans="1:9" s="5" customFormat="1" ht="18" customHeight="1" x14ac:dyDescent="0.15">
      <c r="A30" s="111" t="s">
        <v>73</v>
      </c>
      <c r="B30" s="112"/>
      <c r="C30" s="85" t="s">
        <v>106</v>
      </c>
      <c r="D30" s="88"/>
      <c r="E30" s="53" t="s">
        <v>2</v>
      </c>
      <c r="F30" s="85" t="s">
        <v>106</v>
      </c>
      <c r="G30" s="86"/>
      <c r="H30" s="53" t="s">
        <v>2</v>
      </c>
    </row>
    <row r="31" spans="1:9" s="5" customFormat="1" ht="18" customHeight="1" x14ac:dyDescent="0.15">
      <c r="A31" s="111" t="s">
        <v>73</v>
      </c>
      <c r="B31" s="112"/>
      <c r="C31" s="85" t="s">
        <v>70</v>
      </c>
      <c r="D31" s="41"/>
      <c r="E31" s="53" t="s">
        <v>2</v>
      </c>
      <c r="F31" s="85" t="s">
        <v>70</v>
      </c>
      <c r="G31" s="41"/>
      <c r="H31" s="53" t="s">
        <v>2</v>
      </c>
    </row>
    <row r="32" spans="1:9" s="5" customFormat="1" ht="18" customHeight="1" x14ac:dyDescent="0.15">
      <c r="A32" s="111" t="s">
        <v>73</v>
      </c>
      <c r="B32" s="112"/>
      <c r="C32" s="85" t="s">
        <v>71</v>
      </c>
      <c r="D32" s="41"/>
      <c r="E32" s="53" t="s">
        <v>2</v>
      </c>
      <c r="F32" s="85" t="s">
        <v>71</v>
      </c>
      <c r="G32" s="41"/>
      <c r="H32" s="53" t="s">
        <v>2</v>
      </c>
    </row>
    <row r="33" spans="1:9" s="5" customFormat="1" ht="18" customHeight="1" x14ac:dyDescent="0.15">
      <c r="A33" s="111" t="s">
        <v>73</v>
      </c>
      <c r="B33" s="112"/>
      <c r="C33" s="54" t="s">
        <v>107</v>
      </c>
      <c r="D33" s="41"/>
      <c r="E33" s="53" t="s">
        <v>2</v>
      </c>
      <c r="F33" s="54" t="s">
        <v>107</v>
      </c>
      <c r="G33" s="41"/>
      <c r="H33" s="53" t="s">
        <v>2</v>
      </c>
    </row>
    <row r="34" spans="1:9" s="5" customFormat="1" ht="18" customHeight="1" x14ac:dyDescent="0.15">
      <c r="A34" s="111" t="s">
        <v>73</v>
      </c>
      <c r="B34" s="112"/>
      <c r="C34" s="54" t="s">
        <v>108</v>
      </c>
      <c r="D34" s="41"/>
      <c r="E34" s="53" t="s">
        <v>2</v>
      </c>
      <c r="F34" s="54" t="s">
        <v>108</v>
      </c>
      <c r="G34" s="41"/>
      <c r="H34" s="53" t="s">
        <v>2</v>
      </c>
    </row>
    <row r="35" spans="1:9" s="5" customFormat="1" ht="18" customHeight="1" x14ac:dyDescent="0.15">
      <c r="A35" s="111" t="s">
        <v>73</v>
      </c>
      <c r="B35" s="112"/>
      <c r="C35" s="54" t="s">
        <v>66</v>
      </c>
      <c r="D35" s="41"/>
      <c r="E35" s="53" t="s">
        <v>2</v>
      </c>
      <c r="F35" s="54" t="s">
        <v>66</v>
      </c>
      <c r="G35" s="41"/>
      <c r="H35" s="53" t="s">
        <v>2</v>
      </c>
    </row>
    <row r="36" spans="1:9" s="5" customFormat="1" ht="18" customHeight="1" x14ac:dyDescent="0.15">
      <c r="A36" s="111" t="s">
        <v>73</v>
      </c>
      <c r="B36" s="112"/>
      <c r="C36" s="54" t="s">
        <v>67</v>
      </c>
      <c r="D36" s="41"/>
      <c r="E36" s="53" t="s">
        <v>2</v>
      </c>
      <c r="F36" s="54" t="s">
        <v>67</v>
      </c>
      <c r="G36" s="41"/>
      <c r="H36" s="53" t="s">
        <v>2</v>
      </c>
      <c r="I36" s="18"/>
    </row>
    <row r="37" spans="1:9" s="5" customFormat="1" ht="18" customHeight="1" x14ac:dyDescent="0.15">
      <c r="A37" s="111" t="s">
        <v>73</v>
      </c>
      <c r="B37" s="112"/>
      <c r="C37" s="54" t="s">
        <v>109</v>
      </c>
      <c r="D37" s="41"/>
      <c r="E37" s="53" t="s">
        <v>2</v>
      </c>
      <c r="F37" s="54" t="s">
        <v>109</v>
      </c>
      <c r="G37" s="41"/>
      <c r="H37" s="53" t="s">
        <v>2</v>
      </c>
      <c r="I37" s="18"/>
    </row>
    <row r="38" spans="1:9" s="3" customFormat="1" ht="18" customHeight="1" x14ac:dyDescent="0.15">
      <c r="A38" s="111" t="s">
        <v>73</v>
      </c>
      <c r="B38" s="112"/>
      <c r="C38" s="54" t="s">
        <v>110</v>
      </c>
      <c r="D38" s="41"/>
      <c r="E38" s="53" t="s">
        <v>2</v>
      </c>
      <c r="F38" s="54" t="s">
        <v>110</v>
      </c>
      <c r="G38" s="41"/>
      <c r="H38" s="53" t="s">
        <v>2</v>
      </c>
    </row>
    <row r="39" spans="1:9" s="3" customFormat="1" ht="18" customHeight="1" x14ac:dyDescent="0.15">
      <c r="A39" s="111" t="s">
        <v>73</v>
      </c>
      <c r="B39" s="112"/>
      <c r="C39" s="54" t="s">
        <v>68</v>
      </c>
      <c r="D39" s="41"/>
      <c r="E39" s="53" t="s">
        <v>2</v>
      </c>
      <c r="F39" s="54" t="s">
        <v>68</v>
      </c>
      <c r="G39" s="41"/>
      <c r="H39" s="53" t="s">
        <v>2</v>
      </c>
    </row>
    <row r="40" spans="1:9" s="3" customFormat="1" ht="18" customHeight="1" x14ac:dyDescent="0.15">
      <c r="A40" s="111" t="s">
        <v>73</v>
      </c>
      <c r="B40" s="112"/>
      <c r="C40" s="54" t="s">
        <v>69</v>
      </c>
      <c r="D40" s="41"/>
      <c r="E40" s="53" t="s">
        <v>2</v>
      </c>
      <c r="F40" s="54" t="s">
        <v>69</v>
      </c>
      <c r="G40" s="41"/>
      <c r="H40" s="53" t="s">
        <v>2</v>
      </c>
    </row>
    <row r="41" spans="1:9" s="3" customFormat="1" x14ac:dyDescent="0.15">
      <c r="A41" s="59"/>
      <c r="B41" s="60"/>
      <c r="C41" s="85"/>
      <c r="D41" s="61"/>
      <c r="E41" s="53"/>
      <c r="F41" s="85"/>
      <c r="G41" s="61"/>
      <c r="H41" s="53"/>
    </row>
    <row r="42" spans="1:9" s="3" customFormat="1" ht="18" thickBot="1" x14ac:dyDescent="0.2">
      <c r="A42" s="51"/>
      <c r="B42" s="52"/>
      <c r="C42" s="55" t="s">
        <v>13</v>
      </c>
      <c r="D42" s="56">
        <f>SUM(D31:D40)</f>
        <v>0</v>
      </c>
      <c r="E42" s="57" t="s">
        <v>2</v>
      </c>
      <c r="F42" s="55" t="s">
        <v>14</v>
      </c>
      <c r="G42" s="56">
        <f>SUM(G31:G40)</f>
        <v>0</v>
      </c>
      <c r="H42" s="57" t="s">
        <v>2</v>
      </c>
    </row>
    <row r="43" spans="1:9" s="3" customFormat="1" x14ac:dyDescent="0.15">
      <c r="A43" s="5"/>
      <c r="B43" s="5"/>
      <c r="C43" s="81" t="s">
        <v>91</v>
      </c>
      <c r="D43" s="19"/>
      <c r="E43" s="5"/>
      <c r="F43" s="8"/>
      <c r="G43" s="19"/>
      <c r="H43" s="8"/>
    </row>
    <row r="44" spans="1:9" s="3" customFormat="1" ht="7.5" customHeight="1" x14ac:dyDescent="0.15"/>
    <row r="45" spans="1:9" s="3" customFormat="1" x14ac:dyDescent="0.15">
      <c r="A45" s="4" t="s">
        <v>93</v>
      </c>
      <c r="E45" s="81" t="s">
        <v>92</v>
      </c>
    </row>
    <row r="46" spans="1:9" s="3" customFormat="1" ht="15.75" customHeight="1" x14ac:dyDescent="0.15">
      <c r="A46" s="21" t="s">
        <v>3</v>
      </c>
      <c r="B46" s="9" t="s">
        <v>114</v>
      </c>
      <c r="C46" s="23">
        <v>2500</v>
      </c>
      <c r="D46" s="10" t="s">
        <v>36</v>
      </c>
      <c r="E46" s="35">
        <v>0</v>
      </c>
      <c r="F46" s="10" t="s">
        <v>2</v>
      </c>
      <c r="G46" s="10" t="s">
        <v>37</v>
      </c>
      <c r="H46" s="22">
        <f t="shared" ref="H46:H62" si="0">+C46*E46</f>
        <v>0</v>
      </c>
      <c r="I46" s="3" t="s">
        <v>123</v>
      </c>
    </row>
    <row r="47" spans="1:9" s="3" customFormat="1" ht="15.75" customHeight="1" x14ac:dyDescent="0.15">
      <c r="A47" s="21" t="s">
        <v>3</v>
      </c>
      <c r="B47" s="9" t="s">
        <v>115</v>
      </c>
      <c r="C47" s="23">
        <v>2500</v>
      </c>
      <c r="D47" s="10" t="s">
        <v>36</v>
      </c>
      <c r="E47" s="35">
        <v>0</v>
      </c>
      <c r="F47" s="10" t="s">
        <v>2</v>
      </c>
      <c r="G47" s="10" t="s">
        <v>37</v>
      </c>
      <c r="H47" s="22">
        <f t="shared" si="0"/>
        <v>0</v>
      </c>
      <c r="I47" s="3" t="s">
        <v>123</v>
      </c>
    </row>
    <row r="48" spans="1:9" ht="15.75" customHeight="1" x14ac:dyDescent="0.15">
      <c r="A48" s="21" t="s">
        <v>3</v>
      </c>
      <c r="B48" s="9" t="s">
        <v>64</v>
      </c>
      <c r="C48" s="23">
        <v>2000</v>
      </c>
      <c r="D48" s="10" t="s">
        <v>36</v>
      </c>
      <c r="E48" s="35">
        <v>0</v>
      </c>
      <c r="F48" s="10" t="s">
        <v>2</v>
      </c>
      <c r="G48" s="10" t="s">
        <v>37</v>
      </c>
      <c r="H48" s="22">
        <f t="shared" si="0"/>
        <v>0</v>
      </c>
      <c r="I48" s="3" t="s">
        <v>123</v>
      </c>
    </row>
    <row r="49" spans="1:9" ht="15.75" customHeight="1" x14ac:dyDescent="0.15">
      <c r="A49" s="21" t="s">
        <v>3</v>
      </c>
      <c r="B49" s="9" t="s">
        <v>65</v>
      </c>
      <c r="C49" s="23">
        <v>2000</v>
      </c>
      <c r="D49" s="10" t="s">
        <v>36</v>
      </c>
      <c r="E49" s="35">
        <v>0</v>
      </c>
      <c r="F49" s="10" t="s">
        <v>2</v>
      </c>
      <c r="G49" s="10" t="s">
        <v>37</v>
      </c>
      <c r="H49" s="22">
        <f t="shared" si="0"/>
        <v>0</v>
      </c>
      <c r="I49" s="3" t="s">
        <v>123</v>
      </c>
    </row>
    <row r="50" spans="1:9" ht="15.75" customHeight="1" x14ac:dyDescent="0.15">
      <c r="A50" s="21" t="s">
        <v>3</v>
      </c>
      <c r="B50" s="9" t="s">
        <v>107</v>
      </c>
      <c r="C50" s="23">
        <v>2500</v>
      </c>
      <c r="D50" s="10" t="s">
        <v>36</v>
      </c>
      <c r="E50" s="35">
        <v>0</v>
      </c>
      <c r="F50" s="10" t="s">
        <v>2</v>
      </c>
      <c r="G50" s="10" t="s">
        <v>37</v>
      </c>
      <c r="H50" s="22">
        <f t="shared" si="0"/>
        <v>0</v>
      </c>
      <c r="I50" s="3" t="s">
        <v>123</v>
      </c>
    </row>
    <row r="51" spans="1:9" ht="15.75" customHeight="1" x14ac:dyDescent="0.15">
      <c r="A51" s="21" t="s">
        <v>3</v>
      </c>
      <c r="B51" s="9" t="s">
        <v>108</v>
      </c>
      <c r="C51" s="23">
        <v>2500</v>
      </c>
      <c r="D51" s="10" t="s">
        <v>36</v>
      </c>
      <c r="E51" s="35">
        <v>0</v>
      </c>
      <c r="F51" s="10" t="s">
        <v>2</v>
      </c>
      <c r="G51" s="10" t="s">
        <v>37</v>
      </c>
      <c r="H51" s="22">
        <f t="shared" si="0"/>
        <v>0</v>
      </c>
      <c r="I51" s="3" t="s">
        <v>123</v>
      </c>
    </row>
    <row r="52" spans="1:9" ht="15.75" customHeight="1" x14ac:dyDescent="0.15">
      <c r="A52" s="21" t="s">
        <v>3</v>
      </c>
      <c r="B52" s="9" t="s">
        <v>66</v>
      </c>
      <c r="C52" s="23">
        <v>2000</v>
      </c>
      <c r="D52" s="10" t="s">
        <v>36</v>
      </c>
      <c r="E52" s="35">
        <v>0</v>
      </c>
      <c r="F52" s="10" t="s">
        <v>2</v>
      </c>
      <c r="G52" s="10" t="s">
        <v>37</v>
      </c>
      <c r="H52" s="22">
        <f t="shared" si="0"/>
        <v>0</v>
      </c>
      <c r="I52" s="3" t="s">
        <v>123</v>
      </c>
    </row>
    <row r="53" spans="1:9" ht="15.75" customHeight="1" x14ac:dyDescent="0.15">
      <c r="A53" s="21" t="s">
        <v>3</v>
      </c>
      <c r="B53" s="9" t="s">
        <v>67</v>
      </c>
      <c r="C53" s="23">
        <v>2000</v>
      </c>
      <c r="D53" s="10" t="s">
        <v>36</v>
      </c>
      <c r="E53" s="35">
        <v>0</v>
      </c>
      <c r="F53" s="10" t="s">
        <v>2</v>
      </c>
      <c r="G53" s="10" t="s">
        <v>37</v>
      </c>
      <c r="H53" s="22">
        <f t="shared" si="0"/>
        <v>0</v>
      </c>
      <c r="I53" s="3" t="s">
        <v>123</v>
      </c>
    </row>
    <row r="54" spans="1:9" ht="15.75" customHeight="1" x14ac:dyDescent="0.15">
      <c r="A54" s="21" t="s">
        <v>3</v>
      </c>
      <c r="B54" s="9" t="s">
        <v>109</v>
      </c>
      <c r="C54" s="23">
        <v>2500</v>
      </c>
      <c r="D54" s="10" t="s">
        <v>36</v>
      </c>
      <c r="E54" s="35">
        <v>0</v>
      </c>
      <c r="F54" s="10" t="s">
        <v>2</v>
      </c>
      <c r="G54" s="10" t="s">
        <v>37</v>
      </c>
      <c r="H54" s="22">
        <f t="shared" si="0"/>
        <v>0</v>
      </c>
      <c r="I54" s="3" t="s">
        <v>123</v>
      </c>
    </row>
    <row r="55" spans="1:9" ht="15.75" customHeight="1" x14ac:dyDescent="0.15">
      <c r="A55" s="21" t="s">
        <v>3</v>
      </c>
      <c r="B55" s="9" t="s">
        <v>110</v>
      </c>
      <c r="C55" s="23">
        <v>2500</v>
      </c>
      <c r="D55" s="10" t="s">
        <v>36</v>
      </c>
      <c r="E55" s="35">
        <v>0</v>
      </c>
      <c r="F55" s="10" t="s">
        <v>2</v>
      </c>
      <c r="G55" s="10" t="s">
        <v>37</v>
      </c>
      <c r="H55" s="22">
        <f t="shared" si="0"/>
        <v>0</v>
      </c>
      <c r="I55" s="3" t="s">
        <v>123</v>
      </c>
    </row>
    <row r="56" spans="1:9" ht="15.75" customHeight="1" x14ac:dyDescent="0.15">
      <c r="A56" s="21" t="s">
        <v>3</v>
      </c>
      <c r="B56" s="9" t="s">
        <v>68</v>
      </c>
      <c r="C56" s="23">
        <v>2000</v>
      </c>
      <c r="D56" s="10" t="s">
        <v>36</v>
      </c>
      <c r="E56" s="35">
        <v>0</v>
      </c>
      <c r="F56" s="10" t="s">
        <v>2</v>
      </c>
      <c r="G56" s="10" t="s">
        <v>37</v>
      </c>
      <c r="H56" s="22">
        <f t="shared" si="0"/>
        <v>0</v>
      </c>
      <c r="I56" s="3" t="s">
        <v>123</v>
      </c>
    </row>
    <row r="57" spans="1:9" ht="15.75" customHeight="1" x14ac:dyDescent="0.15">
      <c r="A57" s="21" t="s">
        <v>3</v>
      </c>
      <c r="B57" s="9" t="s">
        <v>69</v>
      </c>
      <c r="C57" s="23">
        <v>2000</v>
      </c>
      <c r="D57" s="10" t="s">
        <v>36</v>
      </c>
      <c r="E57" s="35">
        <v>0</v>
      </c>
      <c r="F57" s="10" t="s">
        <v>2</v>
      </c>
      <c r="G57" s="10" t="s">
        <v>37</v>
      </c>
      <c r="H57" s="22">
        <f t="shared" si="0"/>
        <v>0</v>
      </c>
      <c r="I57" s="3" t="s">
        <v>123</v>
      </c>
    </row>
    <row r="58" spans="1:9" ht="15.75" customHeight="1" x14ac:dyDescent="0.15">
      <c r="A58" s="37" t="s">
        <v>57</v>
      </c>
      <c r="B58" s="44" t="s">
        <v>58</v>
      </c>
      <c r="C58" s="23">
        <v>300</v>
      </c>
      <c r="D58" s="10" t="s">
        <v>36</v>
      </c>
      <c r="E58" s="10">
        <v>0</v>
      </c>
      <c r="F58" s="10" t="s">
        <v>10</v>
      </c>
      <c r="G58" s="10" t="s">
        <v>37</v>
      </c>
      <c r="H58" s="22">
        <f t="shared" si="0"/>
        <v>0</v>
      </c>
      <c r="I58" s="3" t="s">
        <v>124</v>
      </c>
    </row>
    <row r="59" spans="1:9" ht="15.75" customHeight="1" x14ac:dyDescent="0.15">
      <c r="A59" s="21" t="s">
        <v>9</v>
      </c>
      <c r="B59" s="44" t="s">
        <v>72</v>
      </c>
      <c r="C59" s="23">
        <v>500</v>
      </c>
      <c r="D59" s="10" t="s">
        <v>36</v>
      </c>
      <c r="E59" s="35">
        <v>0</v>
      </c>
      <c r="F59" s="10" t="s">
        <v>2</v>
      </c>
      <c r="G59" s="10" t="s">
        <v>37</v>
      </c>
      <c r="H59" s="22">
        <f t="shared" si="0"/>
        <v>0</v>
      </c>
      <c r="I59" s="3" t="s">
        <v>125</v>
      </c>
    </row>
    <row r="60" spans="1:9" ht="15.75" customHeight="1" x14ac:dyDescent="0.15">
      <c r="A60" s="21" t="s">
        <v>9</v>
      </c>
      <c r="B60" s="44" t="s">
        <v>111</v>
      </c>
      <c r="C60" s="24">
        <v>1000</v>
      </c>
      <c r="D60" s="10" t="s">
        <v>36</v>
      </c>
      <c r="E60" s="62">
        <v>0</v>
      </c>
      <c r="F60" s="10" t="s">
        <v>2</v>
      </c>
      <c r="G60" s="10" t="s">
        <v>37</v>
      </c>
      <c r="H60" s="22">
        <f>+C60*E60</f>
        <v>0</v>
      </c>
      <c r="I60" s="3" t="s">
        <v>125</v>
      </c>
    </row>
    <row r="61" spans="1:9" ht="15.75" customHeight="1" x14ac:dyDescent="0.15">
      <c r="A61" s="37" t="s">
        <v>52</v>
      </c>
      <c r="B61" s="44" t="s">
        <v>112</v>
      </c>
      <c r="C61" s="23">
        <v>1000</v>
      </c>
      <c r="D61" s="10" t="s">
        <v>36</v>
      </c>
      <c r="E61" s="35">
        <v>0</v>
      </c>
      <c r="F61" s="10" t="s">
        <v>2</v>
      </c>
      <c r="G61" s="10" t="s">
        <v>37</v>
      </c>
      <c r="H61" s="22">
        <f>+C61*E61</f>
        <v>0</v>
      </c>
      <c r="I61" s="3" t="s">
        <v>126</v>
      </c>
    </row>
    <row r="62" spans="1:9" ht="15.75" customHeight="1" x14ac:dyDescent="0.15">
      <c r="A62" s="37" t="s">
        <v>52</v>
      </c>
      <c r="B62" s="44" t="s">
        <v>113</v>
      </c>
      <c r="C62" s="23">
        <v>1000</v>
      </c>
      <c r="D62" s="10" t="s">
        <v>36</v>
      </c>
      <c r="E62" s="35">
        <v>0</v>
      </c>
      <c r="F62" s="10" t="s">
        <v>2</v>
      </c>
      <c r="G62" s="10" t="s">
        <v>37</v>
      </c>
      <c r="H62" s="22">
        <f t="shared" si="0"/>
        <v>0</v>
      </c>
      <c r="I62" s="3" t="s">
        <v>127</v>
      </c>
    </row>
    <row r="63" spans="1:9" ht="7.5" customHeight="1" x14ac:dyDescent="0.15">
      <c r="A63" s="47"/>
      <c r="B63" s="30"/>
      <c r="C63" s="31"/>
      <c r="D63" s="3"/>
      <c r="E63" s="3"/>
      <c r="F63" s="3"/>
      <c r="G63" s="3"/>
      <c r="H63" s="32"/>
    </row>
    <row r="64" spans="1:9" ht="7.5" customHeight="1" x14ac:dyDescent="0.15">
      <c r="A64" s="4"/>
      <c r="B64" s="4"/>
      <c r="C64" s="4"/>
      <c r="D64" s="4"/>
      <c r="E64" s="4"/>
      <c r="F64" s="4"/>
      <c r="G64" s="4"/>
      <c r="H64" s="4"/>
    </row>
    <row r="65" spans="1:8" x14ac:dyDescent="0.15">
      <c r="A65" s="3"/>
      <c r="B65" s="4"/>
      <c r="C65" s="4"/>
      <c r="D65" s="11" t="s">
        <v>90</v>
      </c>
      <c r="E65" s="10"/>
      <c r="F65" s="13"/>
      <c r="G65" s="14"/>
      <c r="H65" s="25">
        <f>SUM(H46:H62)</f>
        <v>0</v>
      </c>
    </row>
    <row r="66" spans="1:8" ht="11.25" customHeight="1" x14ac:dyDescent="0.15">
      <c r="A66" s="4"/>
      <c r="B66" s="4"/>
      <c r="C66" s="4"/>
      <c r="D66" s="4"/>
      <c r="E66" s="4"/>
      <c r="F66" s="4"/>
      <c r="G66" s="4"/>
      <c r="H66" s="4"/>
    </row>
    <row r="67" spans="1:8" x14ac:dyDescent="0.15">
      <c r="A67" s="43" t="s">
        <v>95</v>
      </c>
      <c r="B67" s="4"/>
      <c r="C67" s="4"/>
      <c r="D67" s="4"/>
      <c r="E67" s="4"/>
      <c r="F67" s="4"/>
      <c r="G67" s="4"/>
      <c r="H67" s="4"/>
    </row>
    <row r="68" spans="1:8" x14ac:dyDescent="0.15">
      <c r="A68" s="4"/>
      <c r="B68" s="4"/>
      <c r="C68" s="4"/>
      <c r="D68" s="4"/>
      <c r="E68" s="4"/>
      <c r="F68" s="4"/>
      <c r="G68" s="4"/>
      <c r="H68" s="4"/>
    </row>
    <row r="69" spans="1:8" x14ac:dyDescent="0.15">
      <c r="A69" s="4"/>
      <c r="B69" s="4"/>
      <c r="C69" s="4"/>
      <c r="D69" s="4"/>
      <c r="E69" s="4"/>
      <c r="F69" s="4"/>
      <c r="G69" s="4"/>
      <c r="H69" s="4"/>
    </row>
    <row r="70" spans="1:8" x14ac:dyDescent="0.15">
      <c r="A70" s="4"/>
      <c r="B70" s="4"/>
      <c r="C70" s="4"/>
      <c r="D70" s="4"/>
      <c r="E70" s="4"/>
      <c r="F70" s="4"/>
      <c r="G70" s="4"/>
      <c r="H70" s="4"/>
    </row>
    <row r="71" spans="1:8" x14ac:dyDescent="0.15">
      <c r="A71" s="4"/>
      <c r="B71" s="4"/>
      <c r="C71" s="4"/>
      <c r="D71" s="4"/>
      <c r="E71" s="4"/>
      <c r="F71" s="4"/>
      <c r="G71" s="4"/>
      <c r="H71" s="4"/>
    </row>
    <row r="72" spans="1:8" x14ac:dyDescent="0.15">
      <c r="A72" s="3"/>
      <c r="B72" s="3"/>
      <c r="C72" s="3"/>
      <c r="D72" s="3"/>
      <c r="E72" s="3"/>
      <c r="F72" s="3"/>
      <c r="G72" s="3"/>
      <c r="H72" s="3"/>
    </row>
    <row r="73" spans="1:8" x14ac:dyDescent="0.15">
      <c r="A73" s="3"/>
      <c r="B73" s="3"/>
      <c r="C73" s="3"/>
      <c r="D73" s="3"/>
      <c r="E73" s="3"/>
      <c r="F73" s="3"/>
      <c r="G73" s="3"/>
      <c r="H73" s="3"/>
    </row>
    <row r="74" spans="1:8" x14ac:dyDescent="0.15">
      <c r="A74" s="3"/>
      <c r="B74" s="3"/>
      <c r="C74" s="3"/>
      <c r="D74" s="3"/>
      <c r="E74" s="3"/>
      <c r="F74" s="3"/>
      <c r="G74" s="3"/>
      <c r="H74" s="3"/>
    </row>
    <row r="75" spans="1:8" x14ac:dyDescent="0.15">
      <c r="A75" s="3"/>
      <c r="B75" s="3"/>
      <c r="C75" s="3"/>
      <c r="D75" s="3"/>
      <c r="E75" s="3"/>
      <c r="F75" s="3"/>
      <c r="G75" s="3"/>
      <c r="H75" s="3"/>
    </row>
  </sheetData>
  <mergeCells count="35">
    <mergeCell ref="A23:B23"/>
    <mergeCell ref="A25:B25"/>
    <mergeCell ref="A13:B13"/>
    <mergeCell ref="H3:I3"/>
    <mergeCell ref="H4:I9"/>
    <mergeCell ref="A8:B8"/>
    <mergeCell ref="A9:B9"/>
    <mergeCell ref="C9:F9"/>
    <mergeCell ref="A10:B10"/>
    <mergeCell ref="C10:F10"/>
    <mergeCell ref="A11:B11"/>
    <mergeCell ref="A12:B12"/>
    <mergeCell ref="C12:D12"/>
    <mergeCell ref="C15:I15"/>
    <mergeCell ref="C18:D18"/>
    <mergeCell ref="F18:I18"/>
    <mergeCell ref="A14:B14"/>
    <mergeCell ref="A15:B15"/>
    <mergeCell ref="C19:D19"/>
    <mergeCell ref="F19:I19"/>
    <mergeCell ref="C8:G8"/>
    <mergeCell ref="A38:B38"/>
    <mergeCell ref="A39:B39"/>
    <mergeCell ref="A40:B40"/>
    <mergeCell ref="C28:E28"/>
    <mergeCell ref="F28:H28"/>
    <mergeCell ref="A29:B29"/>
    <mergeCell ref="A30:B30"/>
    <mergeCell ref="A31:B31"/>
    <mergeCell ref="A32:B32"/>
    <mergeCell ref="A33:B33"/>
    <mergeCell ref="A34:B34"/>
    <mergeCell ref="A35:B35"/>
    <mergeCell ref="A36:B36"/>
    <mergeCell ref="A37:B37"/>
  </mergeCells>
  <phoneticPr fontId="3"/>
  <printOptions horizontalCentered="1" verticalCentered="1"/>
  <pageMargins left="0" right="0" top="0.19685039370078741" bottom="0" header="0.31496062992125984"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H123"/>
  <sheetViews>
    <sheetView view="pageBreakPreview" zoomScale="85" zoomScaleNormal="100" zoomScaleSheetLayoutView="85" workbookViewId="0">
      <pane xSplit="3" ySplit="14" topLeftCell="D19" activePane="bottomRight" state="frozen"/>
      <selection pane="topRight" activeCell="D1" sqref="D1"/>
      <selection pane="bottomLeft" activeCell="A16" sqref="A16"/>
      <selection pane="bottomRight" activeCell="D3" sqref="D1:O1048576"/>
    </sheetView>
  </sheetViews>
  <sheetFormatPr defaultRowHeight="13.5" x14ac:dyDescent="0.15"/>
  <cols>
    <col min="1" max="1" width="4.5" style="5" customWidth="1"/>
    <col min="2" max="2" width="19.25" style="5" customWidth="1"/>
    <col min="3" max="3" width="10.625" style="5" customWidth="1"/>
    <col min="4" max="5" width="5.375" style="5" customWidth="1"/>
    <col min="6" max="15" width="6.125" style="5" customWidth="1"/>
    <col min="16" max="16" width="8" style="5" customWidth="1"/>
    <col min="17" max="17" width="12.875" style="18" customWidth="1"/>
    <col min="18" max="34" width="1.625" style="30" customWidth="1"/>
    <col min="35" max="259" width="9" style="5"/>
    <col min="260" max="260" width="4.5" style="5" customWidth="1"/>
    <col min="261" max="261" width="19.25" style="5" customWidth="1"/>
    <col min="262" max="262" width="10.625" style="5" customWidth="1"/>
    <col min="263" max="271" width="6.125" style="5" customWidth="1"/>
    <col min="272" max="272" width="8" style="5" customWidth="1"/>
    <col min="273" max="273" width="12.875" style="5" customWidth="1"/>
    <col min="274" max="290" width="1.625" style="5" customWidth="1"/>
    <col min="291" max="515" width="9" style="5"/>
    <col min="516" max="516" width="4.5" style="5" customWidth="1"/>
    <col min="517" max="517" width="19.25" style="5" customWidth="1"/>
    <col min="518" max="518" width="10.625" style="5" customWidth="1"/>
    <col min="519" max="527" width="6.125" style="5" customWidth="1"/>
    <col min="528" max="528" width="8" style="5" customWidth="1"/>
    <col min="529" max="529" width="12.875" style="5" customWidth="1"/>
    <col min="530" max="546" width="1.625" style="5" customWidth="1"/>
    <col min="547" max="771" width="9" style="5"/>
    <col min="772" max="772" width="4.5" style="5" customWidth="1"/>
    <col min="773" max="773" width="19.25" style="5" customWidth="1"/>
    <col min="774" max="774" width="10.625" style="5" customWidth="1"/>
    <col min="775" max="783" width="6.125" style="5" customWidth="1"/>
    <col min="784" max="784" width="8" style="5" customWidth="1"/>
    <col min="785" max="785" width="12.875" style="5" customWidth="1"/>
    <col min="786" max="802" width="1.625" style="5" customWidth="1"/>
    <col min="803" max="1027" width="9" style="5"/>
    <col min="1028" max="1028" width="4.5" style="5" customWidth="1"/>
    <col min="1029" max="1029" width="19.25" style="5" customWidth="1"/>
    <col min="1030" max="1030" width="10.625" style="5" customWidth="1"/>
    <col min="1031" max="1039" width="6.125" style="5" customWidth="1"/>
    <col min="1040" max="1040" width="8" style="5" customWidth="1"/>
    <col min="1041" max="1041" width="12.875" style="5" customWidth="1"/>
    <col min="1042" max="1058" width="1.625" style="5" customWidth="1"/>
    <col min="1059" max="1283" width="9" style="5"/>
    <col min="1284" max="1284" width="4.5" style="5" customWidth="1"/>
    <col min="1285" max="1285" width="19.25" style="5" customWidth="1"/>
    <col min="1286" max="1286" width="10.625" style="5" customWidth="1"/>
    <col min="1287" max="1295" width="6.125" style="5" customWidth="1"/>
    <col min="1296" max="1296" width="8" style="5" customWidth="1"/>
    <col min="1297" max="1297" width="12.875" style="5" customWidth="1"/>
    <col min="1298" max="1314" width="1.625" style="5" customWidth="1"/>
    <col min="1315" max="1539" width="9" style="5"/>
    <col min="1540" max="1540" width="4.5" style="5" customWidth="1"/>
    <col min="1541" max="1541" width="19.25" style="5" customWidth="1"/>
    <col min="1542" max="1542" width="10.625" style="5" customWidth="1"/>
    <col min="1543" max="1551" width="6.125" style="5" customWidth="1"/>
    <col min="1552" max="1552" width="8" style="5" customWidth="1"/>
    <col min="1553" max="1553" width="12.875" style="5" customWidth="1"/>
    <col min="1554" max="1570" width="1.625" style="5" customWidth="1"/>
    <col min="1571" max="1795" width="9" style="5"/>
    <col min="1796" max="1796" width="4.5" style="5" customWidth="1"/>
    <col min="1797" max="1797" width="19.25" style="5" customWidth="1"/>
    <col min="1798" max="1798" width="10.625" style="5" customWidth="1"/>
    <col min="1799" max="1807" width="6.125" style="5" customWidth="1"/>
    <col min="1808" max="1808" width="8" style="5" customWidth="1"/>
    <col min="1809" max="1809" width="12.875" style="5" customWidth="1"/>
    <col min="1810" max="1826" width="1.625" style="5" customWidth="1"/>
    <col min="1827" max="2051" width="9" style="5"/>
    <col min="2052" max="2052" width="4.5" style="5" customWidth="1"/>
    <col min="2053" max="2053" width="19.25" style="5" customWidth="1"/>
    <col min="2054" max="2054" width="10.625" style="5" customWidth="1"/>
    <col min="2055" max="2063" width="6.125" style="5" customWidth="1"/>
    <col min="2064" max="2064" width="8" style="5" customWidth="1"/>
    <col min="2065" max="2065" width="12.875" style="5" customWidth="1"/>
    <col min="2066" max="2082" width="1.625" style="5" customWidth="1"/>
    <col min="2083" max="2307" width="9" style="5"/>
    <col min="2308" max="2308" width="4.5" style="5" customWidth="1"/>
    <col min="2309" max="2309" width="19.25" style="5" customWidth="1"/>
    <col min="2310" max="2310" width="10.625" style="5" customWidth="1"/>
    <col min="2311" max="2319" width="6.125" style="5" customWidth="1"/>
    <col min="2320" max="2320" width="8" style="5" customWidth="1"/>
    <col min="2321" max="2321" width="12.875" style="5" customWidth="1"/>
    <col min="2322" max="2338" width="1.625" style="5" customWidth="1"/>
    <col min="2339" max="2563" width="9" style="5"/>
    <col min="2564" max="2564" width="4.5" style="5" customWidth="1"/>
    <col min="2565" max="2565" width="19.25" style="5" customWidth="1"/>
    <col min="2566" max="2566" width="10.625" style="5" customWidth="1"/>
    <col min="2567" max="2575" width="6.125" style="5" customWidth="1"/>
    <col min="2576" max="2576" width="8" style="5" customWidth="1"/>
    <col min="2577" max="2577" width="12.875" style="5" customWidth="1"/>
    <col min="2578" max="2594" width="1.625" style="5" customWidth="1"/>
    <col min="2595" max="2819" width="9" style="5"/>
    <col min="2820" max="2820" width="4.5" style="5" customWidth="1"/>
    <col min="2821" max="2821" width="19.25" style="5" customWidth="1"/>
    <col min="2822" max="2822" width="10.625" style="5" customWidth="1"/>
    <col min="2823" max="2831" width="6.125" style="5" customWidth="1"/>
    <col min="2832" max="2832" width="8" style="5" customWidth="1"/>
    <col min="2833" max="2833" width="12.875" style="5" customWidth="1"/>
    <col min="2834" max="2850" width="1.625" style="5" customWidth="1"/>
    <col min="2851" max="3075" width="9" style="5"/>
    <col min="3076" max="3076" width="4.5" style="5" customWidth="1"/>
    <col min="3077" max="3077" width="19.25" style="5" customWidth="1"/>
    <col min="3078" max="3078" width="10.625" style="5" customWidth="1"/>
    <col min="3079" max="3087" width="6.125" style="5" customWidth="1"/>
    <col min="3088" max="3088" width="8" style="5" customWidth="1"/>
    <col min="3089" max="3089" width="12.875" style="5" customWidth="1"/>
    <col min="3090" max="3106" width="1.625" style="5" customWidth="1"/>
    <col min="3107" max="3331" width="9" style="5"/>
    <col min="3332" max="3332" width="4.5" style="5" customWidth="1"/>
    <col min="3333" max="3333" width="19.25" style="5" customWidth="1"/>
    <col min="3334" max="3334" width="10.625" style="5" customWidth="1"/>
    <col min="3335" max="3343" width="6.125" style="5" customWidth="1"/>
    <col min="3344" max="3344" width="8" style="5" customWidth="1"/>
    <col min="3345" max="3345" width="12.875" style="5" customWidth="1"/>
    <col min="3346" max="3362" width="1.625" style="5" customWidth="1"/>
    <col min="3363" max="3587" width="9" style="5"/>
    <col min="3588" max="3588" width="4.5" style="5" customWidth="1"/>
    <col min="3589" max="3589" width="19.25" style="5" customWidth="1"/>
    <col min="3590" max="3590" width="10.625" style="5" customWidth="1"/>
    <col min="3591" max="3599" width="6.125" style="5" customWidth="1"/>
    <col min="3600" max="3600" width="8" style="5" customWidth="1"/>
    <col min="3601" max="3601" width="12.875" style="5" customWidth="1"/>
    <col min="3602" max="3618" width="1.625" style="5" customWidth="1"/>
    <col min="3619" max="3843" width="9" style="5"/>
    <col min="3844" max="3844" width="4.5" style="5" customWidth="1"/>
    <col min="3845" max="3845" width="19.25" style="5" customWidth="1"/>
    <col min="3846" max="3846" width="10.625" style="5" customWidth="1"/>
    <col min="3847" max="3855" width="6.125" style="5" customWidth="1"/>
    <col min="3856" max="3856" width="8" style="5" customWidth="1"/>
    <col min="3857" max="3857" width="12.875" style="5" customWidth="1"/>
    <col min="3858" max="3874" width="1.625" style="5" customWidth="1"/>
    <col min="3875" max="4099" width="9" style="5"/>
    <col min="4100" max="4100" width="4.5" style="5" customWidth="1"/>
    <col min="4101" max="4101" width="19.25" style="5" customWidth="1"/>
    <col min="4102" max="4102" width="10.625" style="5" customWidth="1"/>
    <col min="4103" max="4111" width="6.125" style="5" customWidth="1"/>
    <col min="4112" max="4112" width="8" style="5" customWidth="1"/>
    <col min="4113" max="4113" width="12.875" style="5" customWidth="1"/>
    <col min="4114" max="4130" width="1.625" style="5" customWidth="1"/>
    <col min="4131" max="4355" width="9" style="5"/>
    <col min="4356" max="4356" width="4.5" style="5" customWidth="1"/>
    <col min="4357" max="4357" width="19.25" style="5" customWidth="1"/>
    <col min="4358" max="4358" width="10.625" style="5" customWidth="1"/>
    <col min="4359" max="4367" width="6.125" style="5" customWidth="1"/>
    <col min="4368" max="4368" width="8" style="5" customWidth="1"/>
    <col min="4369" max="4369" width="12.875" style="5" customWidth="1"/>
    <col min="4370" max="4386" width="1.625" style="5" customWidth="1"/>
    <col min="4387" max="4611" width="9" style="5"/>
    <col min="4612" max="4612" width="4.5" style="5" customWidth="1"/>
    <col min="4613" max="4613" width="19.25" style="5" customWidth="1"/>
    <col min="4614" max="4614" width="10.625" style="5" customWidth="1"/>
    <col min="4615" max="4623" width="6.125" style="5" customWidth="1"/>
    <col min="4624" max="4624" width="8" style="5" customWidth="1"/>
    <col min="4625" max="4625" width="12.875" style="5" customWidth="1"/>
    <col min="4626" max="4642" width="1.625" style="5" customWidth="1"/>
    <col min="4643" max="4867" width="9" style="5"/>
    <col min="4868" max="4868" width="4.5" style="5" customWidth="1"/>
    <col min="4869" max="4869" width="19.25" style="5" customWidth="1"/>
    <col min="4870" max="4870" width="10.625" style="5" customWidth="1"/>
    <col min="4871" max="4879" width="6.125" style="5" customWidth="1"/>
    <col min="4880" max="4880" width="8" style="5" customWidth="1"/>
    <col min="4881" max="4881" width="12.875" style="5" customWidth="1"/>
    <col min="4882" max="4898" width="1.625" style="5" customWidth="1"/>
    <col min="4899" max="5123" width="9" style="5"/>
    <col min="5124" max="5124" width="4.5" style="5" customWidth="1"/>
    <col min="5125" max="5125" width="19.25" style="5" customWidth="1"/>
    <col min="5126" max="5126" width="10.625" style="5" customWidth="1"/>
    <col min="5127" max="5135" width="6.125" style="5" customWidth="1"/>
    <col min="5136" max="5136" width="8" style="5" customWidth="1"/>
    <col min="5137" max="5137" width="12.875" style="5" customWidth="1"/>
    <col min="5138" max="5154" width="1.625" style="5" customWidth="1"/>
    <col min="5155" max="5379" width="9" style="5"/>
    <col min="5380" max="5380" width="4.5" style="5" customWidth="1"/>
    <col min="5381" max="5381" width="19.25" style="5" customWidth="1"/>
    <col min="5382" max="5382" width="10.625" style="5" customWidth="1"/>
    <col min="5383" max="5391" width="6.125" style="5" customWidth="1"/>
    <col min="5392" max="5392" width="8" style="5" customWidth="1"/>
    <col min="5393" max="5393" width="12.875" style="5" customWidth="1"/>
    <col min="5394" max="5410" width="1.625" style="5" customWidth="1"/>
    <col min="5411" max="5635" width="9" style="5"/>
    <col min="5636" max="5636" width="4.5" style="5" customWidth="1"/>
    <col min="5637" max="5637" width="19.25" style="5" customWidth="1"/>
    <col min="5638" max="5638" width="10.625" style="5" customWidth="1"/>
    <col min="5639" max="5647" width="6.125" style="5" customWidth="1"/>
    <col min="5648" max="5648" width="8" style="5" customWidth="1"/>
    <col min="5649" max="5649" width="12.875" style="5" customWidth="1"/>
    <col min="5650" max="5666" width="1.625" style="5" customWidth="1"/>
    <col min="5667" max="5891" width="9" style="5"/>
    <col min="5892" max="5892" width="4.5" style="5" customWidth="1"/>
    <col min="5893" max="5893" width="19.25" style="5" customWidth="1"/>
    <col min="5894" max="5894" width="10.625" style="5" customWidth="1"/>
    <col min="5895" max="5903" width="6.125" style="5" customWidth="1"/>
    <col min="5904" max="5904" width="8" style="5" customWidth="1"/>
    <col min="5905" max="5905" width="12.875" style="5" customWidth="1"/>
    <col min="5906" max="5922" width="1.625" style="5" customWidth="1"/>
    <col min="5923" max="6147" width="9" style="5"/>
    <col min="6148" max="6148" width="4.5" style="5" customWidth="1"/>
    <col min="6149" max="6149" width="19.25" style="5" customWidth="1"/>
    <col min="6150" max="6150" width="10.625" style="5" customWidth="1"/>
    <col min="6151" max="6159" width="6.125" style="5" customWidth="1"/>
    <col min="6160" max="6160" width="8" style="5" customWidth="1"/>
    <col min="6161" max="6161" width="12.875" style="5" customWidth="1"/>
    <col min="6162" max="6178" width="1.625" style="5" customWidth="1"/>
    <col min="6179" max="6403" width="9" style="5"/>
    <col min="6404" max="6404" width="4.5" style="5" customWidth="1"/>
    <col min="6405" max="6405" width="19.25" style="5" customWidth="1"/>
    <col min="6406" max="6406" width="10.625" style="5" customWidth="1"/>
    <col min="6407" max="6415" width="6.125" style="5" customWidth="1"/>
    <col min="6416" max="6416" width="8" style="5" customWidth="1"/>
    <col min="6417" max="6417" width="12.875" style="5" customWidth="1"/>
    <col min="6418" max="6434" width="1.625" style="5" customWidth="1"/>
    <col min="6435" max="6659" width="9" style="5"/>
    <col min="6660" max="6660" width="4.5" style="5" customWidth="1"/>
    <col min="6661" max="6661" width="19.25" style="5" customWidth="1"/>
    <col min="6662" max="6662" width="10.625" style="5" customWidth="1"/>
    <col min="6663" max="6671" width="6.125" style="5" customWidth="1"/>
    <col min="6672" max="6672" width="8" style="5" customWidth="1"/>
    <col min="6673" max="6673" width="12.875" style="5" customWidth="1"/>
    <col min="6674" max="6690" width="1.625" style="5" customWidth="1"/>
    <col min="6691" max="6915" width="9" style="5"/>
    <col min="6916" max="6916" width="4.5" style="5" customWidth="1"/>
    <col min="6917" max="6917" width="19.25" style="5" customWidth="1"/>
    <col min="6918" max="6918" width="10.625" style="5" customWidth="1"/>
    <col min="6919" max="6927" width="6.125" style="5" customWidth="1"/>
    <col min="6928" max="6928" width="8" style="5" customWidth="1"/>
    <col min="6929" max="6929" width="12.875" style="5" customWidth="1"/>
    <col min="6930" max="6946" width="1.625" style="5" customWidth="1"/>
    <col min="6947" max="7171" width="9" style="5"/>
    <col min="7172" max="7172" width="4.5" style="5" customWidth="1"/>
    <col min="7173" max="7173" width="19.25" style="5" customWidth="1"/>
    <col min="7174" max="7174" width="10.625" style="5" customWidth="1"/>
    <col min="7175" max="7183" width="6.125" style="5" customWidth="1"/>
    <col min="7184" max="7184" width="8" style="5" customWidth="1"/>
    <col min="7185" max="7185" width="12.875" style="5" customWidth="1"/>
    <col min="7186" max="7202" width="1.625" style="5" customWidth="1"/>
    <col min="7203" max="7427" width="9" style="5"/>
    <col min="7428" max="7428" width="4.5" style="5" customWidth="1"/>
    <col min="7429" max="7429" width="19.25" style="5" customWidth="1"/>
    <col min="7430" max="7430" width="10.625" style="5" customWidth="1"/>
    <col min="7431" max="7439" width="6.125" style="5" customWidth="1"/>
    <col min="7440" max="7440" width="8" style="5" customWidth="1"/>
    <col min="7441" max="7441" width="12.875" style="5" customWidth="1"/>
    <col min="7442" max="7458" width="1.625" style="5" customWidth="1"/>
    <col min="7459" max="7683" width="9" style="5"/>
    <col min="7684" max="7684" width="4.5" style="5" customWidth="1"/>
    <col min="7685" max="7685" width="19.25" style="5" customWidth="1"/>
    <col min="7686" max="7686" width="10.625" style="5" customWidth="1"/>
    <col min="7687" max="7695" width="6.125" style="5" customWidth="1"/>
    <col min="7696" max="7696" width="8" style="5" customWidth="1"/>
    <col min="7697" max="7697" width="12.875" style="5" customWidth="1"/>
    <col min="7698" max="7714" width="1.625" style="5" customWidth="1"/>
    <col min="7715" max="7939" width="9" style="5"/>
    <col min="7940" max="7940" width="4.5" style="5" customWidth="1"/>
    <col min="7941" max="7941" width="19.25" style="5" customWidth="1"/>
    <col min="7942" max="7942" width="10.625" style="5" customWidth="1"/>
    <col min="7943" max="7951" width="6.125" style="5" customWidth="1"/>
    <col min="7952" max="7952" width="8" style="5" customWidth="1"/>
    <col min="7953" max="7953" width="12.875" style="5" customWidth="1"/>
    <col min="7954" max="7970" width="1.625" style="5" customWidth="1"/>
    <col min="7971" max="8195" width="9" style="5"/>
    <col min="8196" max="8196" width="4.5" style="5" customWidth="1"/>
    <col min="8197" max="8197" width="19.25" style="5" customWidth="1"/>
    <col min="8198" max="8198" width="10.625" style="5" customWidth="1"/>
    <col min="8199" max="8207" width="6.125" style="5" customWidth="1"/>
    <col min="8208" max="8208" width="8" style="5" customWidth="1"/>
    <col min="8209" max="8209" width="12.875" style="5" customWidth="1"/>
    <col min="8210" max="8226" width="1.625" style="5" customWidth="1"/>
    <col min="8227" max="8451" width="9" style="5"/>
    <col min="8452" max="8452" width="4.5" style="5" customWidth="1"/>
    <col min="8453" max="8453" width="19.25" style="5" customWidth="1"/>
    <col min="8454" max="8454" width="10.625" style="5" customWidth="1"/>
    <col min="8455" max="8463" width="6.125" style="5" customWidth="1"/>
    <col min="8464" max="8464" width="8" style="5" customWidth="1"/>
    <col min="8465" max="8465" width="12.875" style="5" customWidth="1"/>
    <col min="8466" max="8482" width="1.625" style="5" customWidth="1"/>
    <col min="8483" max="8707" width="9" style="5"/>
    <col min="8708" max="8708" width="4.5" style="5" customWidth="1"/>
    <col min="8709" max="8709" width="19.25" style="5" customWidth="1"/>
    <col min="8710" max="8710" width="10.625" style="5" customWidth="1"/>
    <col min="8711" max="8719" width="6.125" style="5" customWidth="1"/>
    <col min="8720" max="8720" width="8" style="5" customWidth="1"/>
    <col min="8721" max="8721" width="12.875" style="5" customWidth="1"/>
    <col min="8722" max="8738" width="1.625" style="5" customWidth="1"/>
    <col min="8739" max="8963" width="9" style="5"/>
    <col min="8964" max="8964" width="4.5" style="5" customWidth="1"/>
    <col min="8965" max="8965" width="19.25" style="5" customWidth="1"/>
    <col min="8966" max="8966" width="10.625" style="5" customWidth="1"/>
    <col min="8967" max="8975" width="6.125" style="5" customWidth="1"/>
    <col min="8976" max="8976" width="8" style="5" customWidth="1"/>
    <col min="8977" max="8977" width="12.875" style="5" customWidth="1"/>
    <col min="8978" max="8994" width="1.625" style="5" customWidth="1"/>
    <col min="8995" max="9219" width="9" style="5"/>
    <col min="9220" max="9220" width="4.5" style="5" customWidth="1"/>
    <col min="9221" max="9221" width="19.25" style="5" customWidth="1"/>
    <col min="9222" max="9222" width="10.625" style="5" customWidth="1"/>
    <col min="9223" max="9231" width="6.125" style="5" customWidth="1"/>
    <col min="9232" max="9232" width="8" style="5" customWidth="1"/>
    <col min="9233" max="9233" width="12.875" style="5" customWidth="1"/>
    <col min="9234" max="9250" width="1.625" style="5" customWidth="1"/>
    <col min="9251" max="9475" width="9" style="5"/>
    <col min="9476" max="9476" width="4.5" style="5" customWidth="1"/>
    <col min="9477" max="9477" width="19.25" style="5" customWidth="1"/>
    <col min="9478" max="9478" width="10.625" style="5" customWidth="1"/>
    <col min="9479" max="9487" width="6.125" style="5" customWidth="1"/>
    <col min="9488" max="9488" width="8" style="5" customWidth="1"/>
    <col min="9489" max="9489" width="12.875" style="5" customWidth="1"/>
    <col min="9490" max="9506" width="1.625" style="5" customWidth="1"/>
    <col min="9507" max="9731" width="9" style="5"/>
    <col min="9732" max="9732" width="4.5" style="5" customWidth="1"/>
    <col min="9733" max="9733" width="19.25" style="5" customWidth="1"/>
    <col min="9734" max="9734" width="10.625" style="5" customWidth="1"/>
    <col min="9735" max="9743" width="6.125" style="5" customWidth="1"/>
    <col min="9744" max="9744" width="8" style="5" customWidth="1"/>
    <col min="9745" max="9745" width="12.875" style="5" customWidth="1"/>
    <col min="9746" max="9762" width="1.625" style="5" customWidth="1"/>
    <col min="9763" max="9987" width="9" style="5"/>
    <col min="9988" max="9988" width="4.5" style="5" customWidth="1"/>
    <col min="9989" max="9989" width="19.25" style="5" customWidth="1"/>
    <col min="9990" max="9990" width="10.625" style="5" customWidth="1"/>
    <col min="9991" max="9999" width="6.125" style="5" customWidth="1"/>
    <col min="10000" max="10000" width="8" style="5" customWidth="1"/>
    <col min="10001" max="10001" width="12.875" style="5" customWidth="1"/>
    <col min="10002" max="10018" width="1.625" style="5" customWidth="1"/>
    <col min="10019" max="10243" width="9" style="5"/>
    <col min="10244" max="10244" width="4.5" style="5" customWidth="1"/>
    <col min="10245" max="10245" width="19.25" style="5" customWidth="1"/>
    <col min="10246" max="10246" width="10.625" style="5" customWidth="1"/>
    <col min="10247" max="10255" width="6.125" style="5" customWidth="1"/>
    <col min="10256" max="10256" width="8" style="5" customWidth="1"/>
    <col min="10257" max="10257" width="12.875" style="5" customWidth="1"/>
    <col min="10258" max="10274" width="1.625" style="5" customWidth="1"/>
    <col min="10275" max="10499" width="9" style="5"/>
    <col min="10500" max="10500" width="4.5" style="5" customWidth="1"/>
    <col min="10501" max="10501" width="19.25" style="5" customWidth="1"/>
    <col min="10502" max="10502" width="10.625" style="5" customWidth="1"/>
    <col min="10503" max="10511" width="6.125" style="5" customWidth="1"/>
    <col min="10512" max="10512" width="8" style="5" customWidth="1"/>
    <col min="10513" max="10513" width="12.875" style="5" customWidth="1"/>
    <col min="10514" max="10530" width="1.625" style="5" customWidth="1"/>
    <col min="10531" max="10755" width="9" style="5"/>
    <col min="10756" max="10756" width="4.5" style="5" customWidth="1"/>
    <col min="10757" max="10757" width="19.25" style="5" customWidth="1"/>
    <col min="10758" max="10758" width="10.625" style="5" customWidth="1"/>
    <col min="10759" max="10767" width="6.125" style="5" customWidth="1"/>
    <col min="10768" max="10768" width="8" style="5" customWidth="1"/>
    <col min="10769" max="10769" width="12.875" style="5" customWidth="1"/>
    <col min="10770" max="10786" width="1.625" style="5" customWidth="1"/>
    <col min="10787" max="11011" width="9" style="5"/>
    <col min="11012" max="11012" width="4.5" style="5" customWidth="1"/>
    <col min="11013" max="11013" width="19.25" style="5" customWidth="1"/>
    <col min="11014" max="11014" width="10.625" style="5" customWidth="1"/>
    <col min="11015" max="11023" width="6.125" style="5" customWidth="1"/>
    <col min="11024" max="11024" width="8" style="5" customWidth="1"/>
    <col min="11025" max="11025" width="12.875" style="5" customWidth="1"/>
    <col min="11026" max="11042" width="1.625" style="5" customWidth="1"/>
    <col min="11043" max="11267" width="9" style="5"/>
    <col min="11268" max="11268" width="4.5" style="5" customWidth="1"/>
    <col min="11269" max="11269" width="19.25" style="5" customWidth="1"/>
    <col min="11270" max="11270" width="10.625" style="5" customWidth="1"/>
    <col min="11271" max="11279" width="6.125" style="5" customWidth="1"/>
    <col min="11280" max="11280" width="8" style="5" customWidth="1"/>
    <col min="11281" max="11281" width="12.875" style="5" customWidth="1"/>
    <col min="11282" max="11298" width="1.625" style="5" customWidth="1"/>
    <col min="11299" max="11523" width="9" style="5"/>
    <col min="11524" max="11524" width="4.5" style="5" customWidth="1"/>
    <col min="11525" max="11525" width="19.25" style="5" customWidth="1"/>
    <col min="11526" max="11526" width="10.625" style="5" customWidth="1"/>
    <col min="11527" max="11535" width="6.125" style="5" customWidth="1"/>
    <col min="11536" max="11536" width="8" style="5" customWidth="1"/>
    <col min="11537" max="11537" width="12.875" style="5" customWidth="1"/>
    <col min="11538" max="11554" width="1.625" style="5" customWidth="1"/>
    <col min="11555" max="11779" width="9" style="5"/>
    <col min="11780" max="11780" width="4.5" style="5" customWidth="1"/>
    <col min="11781" max="11781" width="19.25" style="5" customWidth="1"/>
    <col min="11782" max="11782" width="10.625" style="5" customWidth="1"/>
    <col min="11783" max="11791" width="6.125" style="5" customWidth="1"/>
    <col min="11792" max="11792" width="8" style="5" customWidth="1"/>
    <col min="11793" max="11793" width="12.875" style="5" customWidth="1"/>
    <col min="11794" max="11810" width="1.625" style="5" customWidth="1"/>
    <col min="11811" max="12035" width="9" style="5"/>
    <col min="12036" max="12036" width="4.5" style="5" customWidth="1"/>
    <col min="12037" max="12037" width="19.25" style="5" customWidth="1"/>
    <col min="12038" max="12038" width="10.625" style="5" customWidth="1"/>
    <col min="12039" max="12047" width="6.125" style="5" customWidth="1"/>
    <col min="12048" max="12048" width="8" style="5" customWidth="1"/>
    <col min="12049" max="12049" width="12.875" style="5" customWidth="1"/>
    <col min="12050" max="12066" width="1.625" style="5" customWidth="1"/>
    <col min="12067" max="12291" width="9" style="5"/>
    <col min="12292" max="12292" width="4.5" style="5" customWidth="1"/>
    <col min="12293" max="12293" width="19.25" style="5" customWidth="1"/>
    <col min="12294" max="12294" width="10.625" style="5" customWidth="1"/>
    <col min="12295" max="12303" width="6.125" style="5" customWidth="1"/>
    <col min="12304" max="12304" width="8" style="5" customWidth="1"/>
    <col min="12305" max="12305" width="12.875" style="5" customWidth="1"/>
    <col min="12306" max="12322" width="1.625" style="5" customWidth="1"/>
    <col min="12323" max="12547" width="9" style="5"/>
    <col min="12548" max="12548" width="4.5" style="5" customWidth="1"/>
    <col min="12549" max="12549" width="19.25" style="5" customWidth="1"/>
    <col min="12550" max="12550" width="10.625" style="5" customWidth="1"/>
    <col min="12551" max="12559" width="6.125" style="5" customWidth="1"/>
    <col min="12560" max="12560" width="8" style="5" customWidth="1"/>
    <col min="12561" max="12561" width="12.875" style="5" customWidth="1"/>
    <col min="12562" max="12578" width="1.625" style="5" customWidth="1"/>
    <col min="12579" max="12803" width="9" style="5"/>
    <col min="12804" max="12804" width="4.5" style="5" customWidth="1"/>
    <col min="12805" max="12805" width="19.25" style="5" customWidth="1"/>
    <col min="12806" max="12806" width="10.625" style="5" customWidth="1"/>
    <col min="12807" max="12815" width="6.125" style="5" customWidth="1"/>
    <col min="12816" max="12816" width="8" style="5" customWidth="1"/>
    <col min="12817" max="12817" width="12.875" style="5" customWidth="1"/>
    <col min="12818" max="12834" width="1.625" style="5" customWidth="1"/>
    <col min="12835" max="13059" width="9" style="5"/>
    <col min="13060" max="13060" width="4.5" style="5" customWidth="1"/>
    <col min="13061" max="13061" width="19.25" style="5" customWidth="1"/>
    <col min="13062" max="13062" width="10.625" style="5" customWidth="1"/>
    <col min="13063" max="13071" width="6.125" style="5" customWidth="1"/>
    <col min="13072" max="13072" width="8" style="5" customWidth="1"/>
    <col min="13073" max="13073" width="12.875" style="5" customWidth="1"/>
    <col min="13074" max="13090" width="1.625" style="5" customWidth="1"/>
    <col min="13091" max="13315" width="9" style="5"/>
    <col min="13316" max="13316" width="4.5" style="5" customWidth="1"/>
    <col min="13317" max="13317" width="19.25" style="5" customWidth="1"/>
    <col min="13318" max="13318" width="10.625" style="5" customWidth="1"/>
    <col min="13319" max="13327" width="6.125" style="5" customWidth="1"/>
    <col min="13328" max="13328" width="8" style="5" customWidth="1"/>
    <col min="13329" max="13329" width="12.875" style="5" customWidth="1"/>
    <col min="13330" max="13346" width="1.625" style="5" customWidth="1"/>
    <col min="13347" max="13571" width="9" style="5"/>
    <col min="13572" max="13572" width="4.5" style="5" customWidth="1"/>
    <col min="13573" max="13573" width="19.25" style="5" customWidth="1"/>
    <col min="13574" max="13574" width="10.625" style="5" customWidth="1"/>
    <col min="13575" max="13583" width="6.125" style="5" customWidth="1"/>
    <col min="13584" max="13584" width="8" style="5" customWidth="1"/>
    <col min="13585" max="13585" width="12.875" style="5" customWidth="1"/>
    <col min="13586" max="13602" width="1.625" style="5" customWidth="1"/>
    <col min="13603" max="13827" width="9" style="5"/>
    <col min="13828" max="13828" width="4.5" style="5" customWidth="1"/>
    <col min="13829" max="13829" width="19.25" style="5" customWidth="1"/>
    <col min="13830" max="13830" width="10.625" style="5" customWidth="1"/>
    <col min="13831" max="13839" width="6.125" style="5" customWidth="1"/>
    <col min="13840" max="13840" width="8" style="5" customWidth="1"/>
    <col min="13841" max="13841" width="12.875" style="5" customWidth="1"/>
    <col min="13842" max="13858" width="1.625" style="5" customWidth="1"/>
    <col min="13859" max="14083" width="9" style="5"/>
    <col min="14084" max="14084" width="4.5" style="5" customWidth="1"/>
    <col min="14085" max="14085" width="19.25" style="5" customWidth="1"/>
    <col min="14086" max="14086" width="10.625" style="5" customWidth="1"/>
    <col min="14087" max="14095" width="6.125" style="5" customWidth="1"/>
    <col min="14096" max="14096" width="8" style="5" customWidth="1"/>
    <col min="14097" max="14097" width="12.875" style="5" customWidth="1"/>
    <col min="14098" max="14114" width="1.625" style="5" customWidth="1"/>
    <col min="14115" max="14339" width="9" style="5"/>
    <col min="14340" max="14340" width="4.5" style="5" customWidth="1"/>
    <col min="14341" max="14341" width="19.25" style="5" customWidth="1"/>
    <col min="14342" max="14342" width="10.625" style="5" customWidth="1"/>
    <col min="14343" max="14351" width="6.125" style="5" customWidth="1"/>
    <col min="14352" max="14352" width="8" style="5" customWidth="1"/>
    <col min="14353" max="14353" width="12.875" style="5" customWidth="1"/>
    <col min="14354" max="14370" width="1.625" style="5" customWidth="1"/>
    <col min="14371" max="14595" width="9" style="5"/>
    <col min="14596" max="14596" width="4.5" style="5" customWidth="1"/>
    <col min="14597" max="14597" width="19.25" style="5" customWidth="1"/>
    <col min="14598" max="14598" width="10.625" style="5" customWidth="1"/>
    <col min="14599" max="14607" width="6.125" style="5" customWidth="1"/>
    <col min="14608" max="14608" width="8" style="5" customWidth="1"/>
    <col min="14609" max="14609" width="12.875" style="5" customWidth="1"/>
    <col min="14610" max="14626" width="1.625" style="5" customWidth="1"/>
    <col min="14627" max="14851" width="9" style="5"/>
    <col min="14852" max="14852" width="4.5" style="5" customWidth="1"/>
    <col min="14853" max="14853" width="19.25" style="5" customWidth="1"/>
    <col min="14854" max="14854" width="10.625" style="5" customWidth="1"/>
    <col min="14855" max="14863" width="6.125" style="5" customWidth="1"/>
    <col min="14864" max="14864" width="8" style="5" customWidth="1"/>
    <col min="14865" max="14865" width="12.875" style="5" customWidth="1"/>
    <col min="14866" max="14882" width="1.625" style="5" customWidth="1"/>
    <col min="14883" max="15107" width="9" style="5"/>
    <col min="15108" max="15108" width="4.5" style="5" customWidth="1"/>
    <col min="15109" max="15109" width="19.25" style="5" customWidth="1"/>
    <col min="15110" max="15110" width="10.625" style="5" customWidth="1"/>
    <col min="15111" max="15119" width="6.125" style="5" customWidth="1"/>
    <col min="15120" max="15120" width="8" style="5" customWidth="1"/>
    <col min="15121" max="15121" width="12.875" style="5" customWidth="1"/>
    <col min="15122" max="15138" width="1.625" style="5" customWidth="1"/>
    <col min="15139" max="15363" width="9" style="5"/>
    <col min="15364" max="15364" width="4.5" style="5" customWidth="1"/>
    <col min="15365" max="15365" width="19.25" style="5" customWidth="1"/>
    <col min="15366" max="15366" width="10.625" style="5" customWidth="1"/>
    <col min="15367" max="15375" width="6.125" style="5" customWidth="1"/>
    <col min="15376" max="15376" width="8" style="5" customWidth="1"/>
    <col min="15377" max="15377" width="12.875" style="5" customWidth="1"/>
    <col min="15378" max="15394" width="1.625" style="5" customWidth="1"/>
    <col min="15395" max="15619" width="9" style="5"/>
    <col min="15620" max="15620" width="4.5" style="5" customWidth="1"/>
    <col min="15621" max="15621" width="19.25" style="5" customWidth="1"/>
    <col min="15622" max="15622" width="10.625" style="5" customWidth="1"/>
    <col min="15623" max="15631" width="6.125" style="5" customWidth="1"/>
    <col min="15632" max="15632" width="8" style="5" customWidth="1"/>
    <col min="15633" max="15633" width="12.875" style="5" customWidth="1"/>
    <col min="15634" max="15650" width="1.625" style="5" customWidth="1"/>
    <col min="15651" max="15875" width="9" style="5"/>
    <col min="15876" max="15876" width="4.5" style="5" customWidth="1"/>
    <col min="15877" max="15877" width="19.25" style="5" customWidth="1"/>
    <col min="15878" max="15878" width="10.625" style="5" customWidth="1"/>
    <col min="15879" max="15887" width="6.125" style="5" customWidth="1"/>
    <col min="15888" max="15888" width="8" style="5" customWidth="1"/>
    <col min="15889" max="15889" width="12.875" style="5" customWidth="1"/>
    <col min="15890" max="15906" width="1.625" style="5" customWidth="1"/>
    <col min="15907" max="16131" width="9" style="5"/>
    <col min="16132" max="16132" width="4.5" style="5" customWidth="1"/>
    <col min="16133" max="16133" width="19.25" style="5" customWidth="1"/>
    <col min="16134" max="16134" width="10.625" style="5" customWidth="1"/>
    <col min="16135" max="16143" width="6.125" style="5" customWidth="1"/>
    <col min="16144" max="16144" width="8" style="5" customWidth="1"/>
    <col min="16145" max="16145" width="12.875" style="5" customWidth="1"/>
    <col min="16146" max="16162" width="1.625" style="5" customWidth="1"/>
    <col min="16163" max="16384" width="9" style="5"/>
  </cols>
  <sheetData>
    <row r="1" spans="1:34" ht="17.25" x14ac:dyDescent="0.15">
      <c r="A1" s="127" t="s">
        <v>120</v>
      </c>
      <c r="B1" s="127"/>
      <c r="C1" s="127"/>
      <c r="D1" s="127"/>
      <c r="E1" s="127"/>
      <c r="F1" s="127"/>
      <c r="G1" s="127"/>
      <c r="H1" s="127"/>
      <c r="I1" s="127"/>
      <c r="J1" s="127"/>
      <c r="K1" s="127"/>
      <c r="L1" s="127"/>
      <c r="M1" s="127"/>
      <c r="N1" s="127"/>
      <c r="O1" s="127"/>
      <c r="P1" s="127"/>
      <c r="Q1" s="127"/>
    </row>
    <row r="2" spans="1:34" ht="17.25" x14ac:dyDescent="0.15">
      <c r="A2" s="127" t="s">
        <v>78</v>
      </c>
      <c r="B2" s="127"/>
      <c r="C2" s="127"/>
      <c r="D2" s="127"/>
      <c r="E2" s="127"/>
      <c r="F2" s="127"/>
      <c r="G2" s="127"/>
      <c r="H2" s="127"/>
      <c r="I2" s="127"/>
      <c r="J2" s="127"/>
      <c r="K2" s="127"/>
      <c r="L2" s="127"/>
      <c r="M2" s="127"/>
      <c r="N2" s="127"/>
      <c r="O2" s="127"/>
      <c r="P2" s="127"/>
      <c r="Q2" s="127"/>
    </row>
    <row r="3" spans="1:34" ht="9.75" customHeight="1" thickBot="1" x14ac:dyDescent="0.2">
      <c r="A3" s="58"/>
      <c r="B3" s="18"/>
      <c r="C3" s="18"/>
      <c r="D3" s="18"/>
      <c r="E3" s="18"/>
      <c r="F3" s="18"/>
      <c r="G3" s="18"/>
      <c r="H3" s="18"/>
      <c r="I3" s="18"/>
      <c r="J3" s="18"/>
      <c r="K3" s="18"/>
      <c r="L3" s="18"/>
      <c r="M3" s="18"/>
      <c r="N3" s="18"/>
      <c r="O3" s="18"/>
      <c r="P3" s="18"/>
    </row>
    <row r="4" spans="1:34" ht="26.25" customHeight="1" thickBot="1" x14ac:dyDescent="0.2">
      <c r="A4" s="58"/>
      <c r="B4" s="46" t="s">
        <v>7</v>
      </c>
      <c r="C4" s="128">
        <f>+受講申込書1!C8</f>
        <v>0</v>
      </c>
      <c r="D4" s="129"/>
      <c r="E4" s="129"/>
      <c r="F4" s="129"/>
      <c r="G4" s="129"/>
      <c r="H4" s="129"/>
      <c r="I4" s="129"/>
      <c r="J4" s="129"/>
      <c r="K4" s="129"/>
      <c r="L4" s="129"/>
      <c r="M4" s="129"/>
      <c r="N4" s="129"/>
      <c r="O4" s="129"/>
      <c r="P4" s="129"/>
      <c r="Q4" s="130"/>
    </row>
    <row r="5" spans="1:34" ht="15.75" customHeight="1" x14ac:dyDescent="0.15">
      <c r="A5" s="17" t="s">
        <v>43</v>
      </c>
      <c r="B5" s="18"/>
      <c r="C5" s="18"/>
      <c r="D5" s="18"/>
      <c r="E5" s="18"/>
      <c r="F5" s="18"/>
      <c r="G5" s="18"/>
      <c r="H5" s="18"/>
      <c r="I5" s="18"/>
      <c r="J5" s="18"/>
      <c r="K5" s="18"/>
      <c r="L5" s="18"/>
      <c r="M5" s="18"/>
      <c r="N5" s="18"/>
      <c r="O5" s="18"/>
      <c r="P5" s="18"/>
    </row>
    <row r="6" spans="1:34" ht="15.75" customHeight="1" x14ac:dyDescent="0.15">
      <c r="A6" s="17" t="s">
        <v>80</v>
      </c>
      <c r="B6" s="18"/>
      <c r="C6" s="18"/>
      <c r="D6" s="18"/>
      <c r="E6" s="18"/>
      <c r="F6" s="18"/>
      <c r="G6" s="18"/>
      <c r="H6" s="18"/>
      <c r="I6" s="18"/>
      <c r="J6" s="18"/>
      <c r="K6" s="18"/>
      <c r="L6" s="18"/>
      <c r="M6" s="18"/>
      <c r="N6" s="18"/>
      <c r="O6" s="18"/>
      <c r="P6" s="18"/>
    </row>
    <row r="7" spans="1:34" ht="15.75" customHeight="1" x14ac:dyDescent="0.15">
      <c r="A7" s="5" t="s">
        <v>62</v>
      </c>
    </row>
    <row r="8" spans="1:34" ht="15.75" customHeight="1" x14ac:dyDescent="0.15">
      <c r="A8" s="5" t="s">
        <v>63</v>
      </c>
    </row>
    <row r="9" spans="1:34" ht="15.75" customHeight="1" x14ac:dyDescent="0.15">
      <c r="A9" s="5" t="s">
        <v>79</v>
      </c>
    </row>
    <row r="10" spans="1:34" ht="7.5" customHeight="1" x14ac:dyDescent="0.15"/>
    <row r="11" spans="1:34" ht="13.5" customHeight="1" x14ac:dyDescent="0.15">
      <c r="C11" s="63" t="s">
        <v>102</v>
      </c>
      <c r="D11" s="63"/>
      <c r="E11" s="63"/>
      <c r="F11" s="28"/>
      <c r="G11" s="28"/>
      <c r="H11" s="28"/>
      <c r="I11" s="28"/>
      <c r="J11" s="64"/>
      <c r="K11" s="65"/>
      <c r="L11" s="65"/>
      <c r="M11" s="65"/>
      <c r="N11" s="28"/>
      <c r="O11" s="28"/>
    </row>
    <row r="12" spans="1:34" ht="36.75" customHeight="1" x14ac:dyDescent="0.15">
      <c r="A12" s="15" t="s">
        <v>4</v>
      </c>
      <c r="B12" s="15" t="s">
        <v>6</v>
      </c>
      <c r="C12" s="29" t="s">
        <v>17</v>
      </c>
      <c r="D12" s="16" t="s">
        <v>121</v>
      </c>
      <c r="E12" s="16" t="s">
        <v>122</v>
      </c>
      <c r="F12" s="16" t="s">
        <v>74</v>
      </c>
      <c r="G12" s="16" t="s">
        <v>75</v>
      </c>
      <c r="H12" s="45" t="s">
        <v>107</v>
      </c>
      <c r="I12" s="45" t="s">
        <v>108</v>
      </c>
      <c r="J12" s="45" t="s">
        <v>66</v>
      </c>
      <c r="K12" s="45" t="s">
        <v>67</v>
      </c>
      <c r="L12" s="45" t="s">
        <v>109</v>
      </c>
      <c r="M12" s="45" t="s">
        <v>110</v>
      </c>
      <c r="N12" s="45" t="s">
        <v>68</v>
      </c>
      <c r="O12" s="45" t="s">
        <v>69</v>
      </c>
      <c r="P12" s="34" t="s">
        <v>59</v>
      </c>
      <c r="Q12" s="34" t="s">
        <v>76</v>
      </c>
    </row>
    <row r="13" spans="1:34" ht="29.25" customHeight="1" x14ac:dyDescent="0.15">
      <c r="A13" s="26"/>
      <c r="B13" s="27" t="s">
        <v>18</v>
      </c>
      <c r="C13" s="66" t="s">
        <v>77</v>
      </c>
      <c r="D13" s="26">
        <f t="shared" ref="D13:E13" si="0">SUM(D15:D89)</f>
        <v>0</v>
      </c>
      <c r="E13" s="26">
        <f t="shared" si="0"/>
        <v>0</v>
      </c>
      <c r="F13" s="26">
        <f>SUM(F15:F89)</f>
        <v>0</v>
      </c>
      <c r="G13" s="26">
        <f t="shared" ref="G13:O13" si="1">SUM(G15:G89)</f>
        <v>0</v>
      </c>
      <c r="H13" s="26">
        <f t="shared" si="1"/>
        <v>0</v>
      </c>
      <c r="I13" s="26">
        <f t="shared" si="1"/>
        <v>0</v>
      </c>
      <c r="J13" s="26">
        <f t="shared" si="1"/>
        <v>0</v>
      </c>
      <c r="K13" s="26">
        <f t="shared" si="1"/>
        <v>0</v>
      </c>
      <c r="L13" s="26">
        <f t="shared" si="1"/>
        <v>0</v>
      </c>
      <c r="M13" s="26">
        <f t="shared" si="1"/>
        <v>0</v>
      </c>
      <c r="N13" s="26">
        <f t="shared" si="1"/>
        <v>0</v>
      </c>
      <c r="O13" s="26">
        <f t="shared" si="1"/>
        <v>0</v>
      </c>
      <c r="P13" s="26">
        <f>SUM(P15:P89)</f>
        <v>0</v>
      </c>
      <c r="Q13" s="15"/>
      <c r="R13" s="30" t="s">
        <v>20</v>
      </c>
      <c r="S13" s="30" t="s">
        <v>25</v>
      </c>
      <c r="T13" s="30" t="s">
        <v>24</v>
      </c>
      <c r="U13" s="30" t="s">
        <v>23</v>
      </c>
      <c r="V13" s="30" t="s">
        <v>22</v>
      </c>
      <c r="W13" s="30" t="s">
        <v>21</v>
      </c>
      <c r="X13" s="30" t="s">
        <v>28</v>
      </c>
      <c r="Y13" s="30" t="s">
        <v>27</v>
      </c>
      <c r="Z13" s="30" t="s">
        <v>26</v>
      </c>
      <c r="AA13" s="30" t="s">
        <v>31</v>
      </c>
      <c r="AB13" s="30" t="s">
        <v>30</v>
      </c>
      <c r="AC13" s="30" t="s">
        <v>29</v>
      </c>
      <c r="AD13" s="30" t="s">
        <v>35</v>
      </c>
      <c r="AE13" s="30" t="s">
        <v>34</v>
      </c>
      <c r="AF13" s="30" t="s">
        <v>33</v>
      </c>
      <c r="AG13" s="30" t="s">
        <v>32</v>
      </c>
      <c r="AH13" s="30" t="s">
        <v>19</v>
      </c>
    </row>
    <row r="14" spans="1:34" s="40" customFormat="1" ht="27.75" customHeight="1" x14ac:dyDescent="0.15">
      <c r="A14" s="38" t="s">
        <v>5</v>
      </c>
      <c r="B14" s="67" t="s" ph="1">
        <v>56</v>
      </c>
      <c r="C14" s="38" t="s">
        <v>28</v>
      </c>
      <c r="D14" s="38"/>
      <c r="E14" s="38"/>
      <c r="F14" s="38"/>
      <c r="G14" s="38"/>
      <c r="H14" s="38"/>
      <c r="I14" s="38"/>
      <c r="J14" s="38"/>
      <c r="K14" s="38"/>
      <c r="L14" s="38"/>
      <c r="M14" s="38"/>
      <c r="N14" s="38"/>
      <c r="O14" s="38"/>
      <c r="P14" s="38">
        <v>1</v>
      </c>
      <c r="Q14" s="15">
        <v>5</v>
      </c>
      <c r="R14" s="39"/>
      <c r="S14" s="39"/>
      <c r="T14" s="39"/>
      <c r="U14" s="39"/>
      <c r="V14" s="39"/>
      <c r="W14" s="39"/>
      <c r="X14" s="39"/>
      <c r="Y14" s="39"/>
      <c r="Z14" s="39"/>
      <c r="AA14" s="39"/>
      <c r="AB14" s="39"/>
      <c r="AC14" s="39"/>
      <c r="AD14" s="39"/>
      <c r="AE14" s="39"/>
      <c r="AF14" s="39"/>
      <c r="AG14" s="39"/>
      <c r="AH14" s="39"/>
    </row>
    <row r="15" spans="1:34" ht="30" customHeight="1" x14ac:dyDescent="0.15">
      <c r="A15" s="68">
        <v>1</v>
      </c>
      <c r="B15" s="68" ph="1"/>
      <c r="C15" s="15"/>
      <c r="D15" s="15"/>
      <c r="E15" s="15"/>
      <c r="F15" s="15"/>
      <c r="G15" s="15"/>
      <c r="H15" s="15"/>
      <c r="I15" s="15"/>
      <c r="J15" s="15"/>
      <c r="K15" s="15"/>
      <c r="L15" s="15"/>
      <c r="M15" s="15"/>
      <c r="N15" s="15"/>
      <c r="O15" s="15"/>
      <c r="P15" s="15"/>
      <c r="Q15" s="15"/>
    </row>
    <row r="16" spans="1:34" s="30" customFormat="1" ht="30" customHeight="1" x14ac:dyDescent="0.15">
      <c r="A16" s="68">
        <f>+A15+1</f>
        <v>2</v>
      </c>
      <c r="B16" s="68" ph="1"/>
      <c r="C16" s="15"/>
      <c r="D16" s="15"/>
      <c r="E16" s="15"/>
      <c r="F16" s="15"/>
      <c r="G16" s="15"/>
      <c r="H16" s="15"/>
      <c r="I16" s="15"/>
      <c r="J16" s="15"/>
      <c r="K16" s="15"/>
      <c r="L16" s="15"/>
      <c r="M16" s="15"/>
      <c r="N16" s="15"/>
      <c r="O16" s="15"/>
      <c r="P16" s="15"/>
      <c r="Q16" s="15"/>
    </row>
    <row r="17" spans="1:17" s="30" customFormat="1" ht="30" customHeight="1" x14ac:dyDescent="0.15">
      <c r="A17" s="68">
        <f t="shared" ref="A17:A80" si="2">+A16+1</f>
        <v>3</v>
      </c>
      <c r="B17" s="68" ph="1"/>
      <c r="C17" s="15"/>
      <c r="D17" s="15"/>
      <c r="E17" s="15"/>
      <c r="F17" s="15"/>
      <c r="G17" s="15"/>
      <c r="H17" s="15"/>
      <c r="I17" s="15"/>
      <c r="J17" s="15"/>
      <c r="K17" s="15"/>
      <c r="L17" s="15"/>
      <c r="M17" s="15"/>
      <c r="N17" s="15"/>
      <c r="O17" s="15"/>
      <c r="P17" s="15"/>
      <c r="Q17" s="15"/>
    </row>
    <row r="18" spans="1:17" s="30" customFormat="1" ht="30" customHeight="1" x14ac:dyDescent="0.15">
      <c r="A18" s="68">
        <f t="shared" si="2"/>
        <v>4</v>
      </c>
      <c r="B18" s="68" ph="1"/>
      <c r="C18" s="15"/>
      <c r="D18" s="15"/>
      <c r="E18" s="15"/>
      <c r="F18" s="15"/>
      <c r="G18" s="15"/>
      <c r="H18" s="15"/>
      <c r="I18" s="15"/>
      <c r="J18" s="15"/>
      <c r="K18" s="15"/>
      <c r="L18" s="15"/>
      <c r="M18" s="15"/>
      <c r="N18" s="15"/>
      <c r="O18" s="15"/>
      <c r="P18" s="15"/>
      <c r="Q18" s="15"/>
    </row>
    <row r="19" spans="1:17" s="30" customFormat="1" ht="30" customHeight="1" x14ac:dyDescent="0.15">
      <c r="A19" s="68">
        <f t="shared" si="2"/>
        <v>5</v>
      </c>
      <c r="B19" s="68" ph="1"/>
      <c r="C19" s="15"/>
      <c r="D19" s="15"/>
      <c r="E19" s="15"/>
      <c r="F19" s="15"/>
      <c r="G19" s="15"/>
      <c r="H19" s="15"/>
      <c r="I19" s="15"/>
      <c r="J19" s="15"/>
      <c r="K19" s="15"/>
      <c r="L19" s="15"/>
      <c r="M19" s="15"/>
      <c r="N19" s="15"/>
      <c r="O19" s="15"/>
      <c r="P19" s="15"/>
      <c r="Q19" s="15"/>
    </row>
    <row r="20" spans="1:17" s="30" customFormat="1" ht="30" customHeight="1" x14ac:dyDescent="0.15">
      <c r="A20" s="68">
        <f t="shared" si="2"/>
        <v>6</v>
      </c>
      <c r="B20" s="68" ph="1"/>
      <c r="C20" s="15"/>
      <c r="D20" s="15"/>
      <c r="E20" s="15"/>
      <c r="F20" s="15"/>
      <c r="G20" s="15"/>
      <c r="H20" s="15"/>
      <c r="I20" s="15"/>
      <c r="J20" s="15"/>
      <c r="K20" s="15"/>
      <c r="L20" s="15"/>
      <c r="M20" s="15"/>
      <c r="N20" s="15"/>
      <c r="O20" s="15"/>
      <c r="P20" s="15"/>
      <c r="Q20" s="15"/>
    </row>
    <row r="21" spans="1:17" s="30" customFormat="1" ht="30" customHeight="1" x14ac:dyDescent="0.15">
      <c r="A21" s="68">
        <f t="shared" si="2"/>
        <v>7</v>
      </c>
      <c r="B21" s="68" ph="1"/>
      <c r="C21" s="15"/>
      <c r="D21" s="15"/>
      <c r="E21" s="15"/>
      <c r="F21" s="15"/>
      <c r="G21" s="15"/>
      <c r="H21" s="15"/>
      <c r="I21" s="15"/>
      <c r="J21" s="15"/>
      <c r="K21" s="15"/>
      <c r="L21" s="15"/>
      <c r="M21" s="15"/>
      <c r="N21" s="15"/>
      <c r="O21" s="15"/>
      <c r="P21" s="15"/>
      <c r="Q21" s="15"/>
    </row>
    <row r="22" spans="1:17" s="30" customFormat="1" ht="30" customHeight="1" x14ac:dyDescent="0.15">
      <c r="A22" s="68">
        <f t="shared" si="2"/>
        <v>8</v>
      </c>
      <c r="B22" s="68" ph="1"/>
      <c r="C22" s="15"/>
      <c r="D22" s="15"/>
      <c r="E22" s="15"/>
      <c r="F22" s="15"/>
      <c r="G22" s="15"/>
      <c r="H22" s="15"/>
      <c r="I22" s="15"/>
      <c r="J22" s="15"/>
      <c r="K22" s="15"/>
      <c r="L22" s="15"/>
      <c r="M22" s="15"/>
      <c r="N22" s="15"/>
      <c r="O22" s="15"/>
      <c r="P22" s="15"/>
      <c r="Q22" s="15"/>
    </row>
    <row r="23" spans="1:17" s="30" customFormat="1" ht="30" customHeight="1" x14ac:dyDescent="0.15">
      <c r="A23" s="68">
        <f t="shared" si="2"/>
        <v>9</v>
      </c>
      <c r="B23" s="68" ph="1"/>
      <c r="C23" s="15"/>
      <c r="D23" s="15"/>
      <c r="E23" s="15"/>
      <c r="F23" s="15"/>
      <c r="G23" s="15"/>
      <c r="H23" s="15"/>
      <c r="I23" s="15"/>
      <c r="J23" s="15"/>
      <c r="K23" s="15"/>
      <c r="L23" s="15"/>
      <c r="M23" s="15"/>
      <c r="N23" s="15"/>
      <c r="O23" s="15"/>
      <c r="P23" s="15"/>
      <c r="Q23" s="15"/>
    </row>
    <row r="24" spans="1:17" s="30" customFormat="1" ht="30" customHeight="1" x14ac:dyDescent="0.15">
      <c r="A24" s="68">
        <f t="shared" si="2"/>
        <v>10</v>
      </c>
      <c r="B24" s="68" ph="1"/>
      <c r="C24" s="15"/>
      <c r="D24" s="15"/>
      <c r="E24" s="15"/>
      <c r="F24" s="15"/>
      <c r="G24" s="15"/>
      <c r="H24" s="15"/>
      <c r="I24" s="15"/>
      <c r="J24" s="15"/>
      <c r="K24" s="15"/>
      <c r="L24" s="15"/>
      <c r="M24" s="15"/>
      <c r="N24" s="15"/>
      <c r="O24" s="15"/>
      <c r="P24" s="15"/>
      <c r="Q24" s="15"/>
    </row>
    <row r="25" spans="1:17" s="30" customFormat="1" ht="30" customHeight="1" x14ac:dyDescent="0.15">
      <c r="A25" s="68">
        <f t="shared" si="2"/>
        <v>11</v>
      </c>
      <c r="B25" s="68" ph="1"/>
      <c r="C25" s="15"/>
      <c r="D25" s="15"/>
      <c r="E25" s="15"/>
      <c r="F25" s="15"/>
      <c r="G25" s="15"/>
      <c r="H25" s="15"/>
      <c r="I25" s="15"/>
      <c r="J25" s="15"/>
      <c r="K25" s="15"/>
      <c r="L25" s="15"/>
      <c r="M25" s="15"/>
      <c r="N25" s="15"/>
      <c r="O25" s="15"/>
      <c r="P25" s="15"/>
      <c r="Q25" s="15"/>
    </row>
    <row r="26" spans="1:17" s="30" customFormat="1" ht="30" customHeight="1" x14ac:dyDescent="0.15">
      <c r="A26" s="68">
        <f t="shared" si="2"/>
        <v>12</v>
      </c>
      <c r="B26" s="68" ph="1"/>
      <c r="C26" s="15"/>
      <c r="D26" s="15"/>
      <c r="E26" s="15"/>
      <c r="F26" s="15"/>
      <c r="G26" s="15"/>
      <c r="H26" s="15"/>
      <c r="I26" s="15"/>
      <c r="J26" s="15"/>
      <c r="K26" s="15"/>
      <c r="L26" s="15"/>
      <c r="M26" s="15"/>
      <c r="N26" s="15"/>
      <c r="O26" s="15"/>
      <c r="P26" s="15"/>
      <c r="Q26" s="15"/>
    </row>
    <row r="27" spans="1:17" s="30" customFormat="1" ht="30" customHeight="1" x14ac:dyDescent="0.15">
      <c r="A27" s="68">
        <f t="shared" si="2"/>
        <v>13</v>
      </c>
      <c r="B27" s="68" ph="1"/>
      <c r="C27" s="15"/>
      <c r="D27" s="15"/>
      <c r="E27" s="15"/>
      <c r="F27" s="15"/>
      <c r="G27" s="15"/>
      <c r="H27" s="15"/>
      <c r="I27" s="15"/>
      <c r="J27" s="15"/>
      <c r="K27" s="15"/>
      <c r="L27" s="15"/>
      <c r="M27" s="15"/>
      <c r="N27" s="15"/>
      <c r="O27" s="15"/>
      <c r="P27" s="15"/>
      <c r="Q27" s="15"/>
    </row>
    <row r="28" spans="1:17" s="30" customFormat="1" ht="30" customHeight="1" x14ac:dyDescent="0.15">
      <c r="A28" s="68">
        <f t="shared" si="2"/>
        <v>14</v>
      </c>
      <c r="B28" s="68" ph="1"/>
      <c r="C28" s="15"/>
      <c r="D28" s="15"/>
      <c r="E28" s="15"/>
      <c r="F28" s="15"/>
      <c r="G28" s="15"/>
      <c r="H28" s="15"/>
      <c r="I28" s="15"/>
      <c r="J28" s="15"/>
      <c r="K28" s="15"/>
      <c r="L28" s="15"/>
      <c r="M28" s="15"/>
      <c r="N28" s="15"/>
      <c r="O28" s="15"/>
      <c r="P28" s="15"/>
      <c r="Q28" s="15"/>
    </row>
    <row r="29" spans="1:17" s="30" customFormat="1" ht="30" customHeight="1" x14ac:dyDescent="0.15">
      <c r="A29" s="68">
        <f t="shared" si="2"/>
        <v>15</v>
      </c>
      <c r="B29" s="68" ph="1"/>
      <c r="C29" s="15"/>
      <c r="D29" s="15"/>
      <c r="E29" s="15"/>
      <c r="F29" s="15"/>
      <c r="G29" s="15"/>
      <c r="H29" s="15"/>
      <c r="I29" s="15"/>
      <c r="J29" s="15"/>
      <c r="K29" s="15"/>
      <c r="L29" s="15"/>
      <c r="M29" s="15"/>
      <c r="N29" s="15"/>
      <c r="O29" s="15"/>
      <c r="P29" s="15"/>
      <c r="Q29" s="15"/>
    </row>
    <row r="30" spans="1:17" s="30" customFormat="1" ht="30" customHeight="1" x14ac:dyDescent="0.15">
      <c r="A30" s="68">
        <f t="shared" si="2"/>
        <v>16</v>
      </c>
      <c r="B30" s="68" ph="1"/>
      <c r="C30" s="15"/>
      <c r="D30" s="15"/>
      <c r="E30" s="15"/>
      <c r="F30" s="15"/>
      <c r="G30" s="15"/>
      <c r="H30" s="15"/>
      <c r="I30" s="15"/>
      <c r="J30" s="15"/>
      <c r="K30" s="15"/>
      <c r="L30" s="15"/>
      <c r="M30" s="15"/>
      <c r="N30" s="15"/>
      <c r="O30" s="15"/>
      <c r="P30" s="15"/>
      <c r="Q30" s="15"/>
    </row>
    <row r="31" spans="1:17" s="30" customFormat="1" ht="30" customHeight="1" x14ac:dyDescent="0.15">
      <c r="A31" s="68">
        <f t="shared" si="2"/>
        <v>17</v>
      </c>
      <c r="B31" s="68" ph="1"/>
      <c r="C31" s="15"/>
      <c r="D31" s="15"/>
      <c r="E31" s="15"/>
      <c r="F31" s="15"/>
      <c r="G31" s="15"/>
      <c r="H31" s="15"/>
      <c r="I31" s="15"/>
      <c r="J31" s="15"/>
      <c r="K31" s="15"/>
      <c r="L31" s="15"/>
      <c r="M31" s="15"/>
      <c r="N31" s="15"/>
      <c r="O31" s="15"/>
      <c r="P31" s="15"/>
      <c r="Q31" s="15"/>
    </row>
    <row r="32" spans="1:17" s="30" customFormat="1" ht="30" customHeight="1" x14ac:dyDescent="0.15">
      <c r="A32" s="68">
        <f t="shared" si="2"/>
        <v>18</v>
      </c>
      <c r="B32" s="68" ph="1"/>
      <c r="C32" s="15"/>
      <c r="D32" s="15"/>
      <c r="E32" s="15"/>
      <c r="F32" s="15"/>
      <c r="G32" s="15"/>
      <c r="H32" s="15"/>
      <c r="I32" s="15"/>
      <c r="J32" s="15"/>
      <c r="K32" s="15"/>
      <c r="L32" s="15"/>
      <c r="M32" s="15"/>
      <c r="N32" s="15"/>
      <c r="O32" s="15"/>
      <c r="P32" s="15"/>
      <c r="Q32" s="15"/>
    </row>
    <row r="33" spans="1:17" s="30" customFormat="1" ht="30" customHeight="1" x14ac:dyDescent="0.15">
      <c r="A33" s="68">
        <f t="shared" si="2"/>
        <v>19</v>
      </c>
      <c r="B33" s="68" ph="1"/>
      <c r="C33" s="15"/>
      <c r="D33" s="15"/>
      <c r="E33" s="15"/>
      <c r="F33" s="15"/>
      <c r="G33" s="15"/>
      <c r="H33" s="15"/>
      <c r="I33" s="15"/>
      <c r="J33" s="15"/>
      <c r="K33" s="15"/>
      <c r="L33" s="15"/>
      <c r="M33" s="15"/>
      <c r="N33" s="15"/>
      <c r="O33" s="15"/>
      <c r="P33" s="15"/>
      <c r="Q33" s="15"/>
    </row>
    <row r="34" spans="1:17" s="30" customFormat="1" ht="30" customHeight="1" x14ac:dyDescent="0.15">
      <c r="A34" s="68">
        <f t="shared" si="2"/>
        <v>20</v>
      </c>
      <c r="B34" s="68" ph="1"/>
      <c r="C34" s="15"/>
      <c r="D34" s="15"/>
      <c r="E34" s="15"/>
      <c r="F34" s="15"/>
      <c r="G34" s="15"/>
      <c r="H34" s="15"/>
      <c r="I34" s="15"/>
      <c r="J34" s="15"/>
      <c r="K34" s="15"/>
      <c r="L34" s="15"/>
      <c r="M34" s="15"/>
      <c r="N34" s="15"/>
      <c r="O34" s="15"/>
      <c r="P34" s="15"/>
      <c r="Q34" s="15"/>
    </row>
    <row r="35" spans="1:17" s="30" customFormat="1" ht="30" customHeight="1" x14ac:dyDescent="0.15">
      <c r="A35" s="68">
        <f t="shared" si="2"/>
        <v>21</v>
      </c>
      <c r="B35" s="68" ph="1"/>
      <c r="C35" s="15"/>
      <c r="D35" s="15"/>
      <c r="E35" s="15"/>
      <c r="F35" s="15"/>
      <c r="G35" s="15"/>
      <c r="H35" s="15"/>
      <c r="I35" s="15"/>
      <c r="J35" s="15"/>
      <c r="K35" s="15"/>
      <c r="L35" s="15"/>
      <c r="M35" s="15"/>
      <c r="N35" s="15"/>
      <c r="O35" s="15"/>
      <c r="P35" s="15"/>
      <c r="Q35" s="15"/>
    </row>
    <row r="36" spans="1:17" s="30" customFormat="1" ht="30" customHeight="1" x14ac:dyDescent="0.15">
      <c r="A36" s="68">
        <f t="shared" si="2"/>
        <v>22</v>
      </c>
      <c r="B36" s="68" ph="1"/>
      <c r="C36" s="15"/>
      <c r="D36" s="15"/>
      <c r="E36" s="15"/>
      <c r="F36" s="15"/>
      <c r="G36" s="15"/>
      <c r="H36" s="15"/>
      <c r="I36" s="15"/>
      <c r="J36" s="15"/>
      <c r="K36" s="15"/>
      <c r="L36" s="15"/>
      <c r="M36" s="15"/>
      <c r="N36" s="15"/>
      <c r="O36" s="15"/>
      <c r="P36" s="15"/>
      <c r="Q36" s="15"/>
    </row>
    <row r="37" spans="1:17" s="30" customFormat="1" ht="30" customHeight="1" x14ac:dyDescent="0.15">
      <c r="A37" s="68">
        <f t="shared" si="2"/>
        <v>23</v>
      </c>
      <c r="B37" s="68" ph="1"/>
      <c r="C37" s="15"/>
      <c r="D37" s="15"/>
      <c r="E37" s="15"/>
      <c r="F37" s="15"/>
      <c r="G37" s="15"/>
      <c r="H37" s="15"/>
      <c r="I37" s="15"/>
      <c r="J37" s="15"/>
      <c r="K37" s="15"/>
      <c r="L37" s="15"/>
      <c r="M37" s="15"/>
      <c r="N37" s="15"/>
      <c r="O37" s="15"/>
      <c r="P37" s="15"/>
      <c r="Q37" s="15"/>
    </row>
    <row r="38" spans="1:17" s="30" customFormat="1" ht="30" customHeight="1" x14ac:dyDescent="0.15">
      <c r="A38" s="68">
        <f t="shared" si="2"/>
        <v>24</v>
      </c>
      <c r="B38" s="68" ph="1"/>
      <c r="C38" s="15"/>
      <c r="D38" s="15"/>
      <c r="E38" s="15"/>
      <c r="F38" s="15"/>
      <c r="G38" s="15"/>
      <c r="H38" s="15"/>
      <c r="I38" s="15"/>
      <c r="J38" s="15"/>
      <c r="K38" s="15"/>
      <c r="L38" s="15"/>
      <c r="M38" s="15"/>
      <c r="N38" s="15"/>
      <c r="O38" s="15"/>
      <c r="P38" s="15"/>
      <c r="Q38" s="15"/>
    </row>
    <row r="39" spans="1:17" s="30" customFormat="1" ht="30" customHeight="1" x14ac:dyDescent="0.15">
      <c r="A39" s="68">
        <f t="shared" si="2"/>
        <v>25</v>
      </c>
      <c r="B39" s="68" ph="1"/>
      <c r="C39" s="15"/>
      <c r="D39" s="15"/>
      <c r="E39" s="15"/>
      <c r="F39" s="15"/>
      <c r="G39" s="15"/>
      <c r="H39" s="15"/>
      <c r="I39" s="15"/>
      <c r="J39" s="15"/>
      <c r="K39" s="15"/>
      <c r="L39" s="15"/>
      <c r="M39" s="15"/>
      <c r="N39" s="15"/>
      <c r="O39" s="15"/>
      <c r="P39" s="15"/>
      <c r="Q39" s="15"/>
    </row>
    <row r="40" spans="1:17" s="30" customFormat="1" ht="30" customHeight="1" x14ac:dyDescent="0.15">
      <c r="A40" s="68">
        <f t="shared" si="2"/>
        <v>26</v>
      </c>
      <c r="B40" s="68" ph="1"/>
      <c r="C40" s="15"/>
      <c r="D40" s="15"/>
      <c r="E40" s="15"/>
      <c r="F40" s="15"/>
      <c r="G40" s="15"/>
      <c r="H40" s="15"/>
      <c r="I40" s="15"/>
      <c r="J40" s="15"/>
      <c r="K40" s="15"/>
      <c r="L40" s="15"/>
      <c r="M40" s="15"/>
      <c r="N40" s="15"/>
      <c r="O40" s="15"/>
      <c r="P40" s="15"/>
      <c r="Q40" s="15"/>
    </row>
    <row r="41" spans="1:17" s="30" customFormat="1" ht="30" customHeight="1" x14ac:dyDescent="0.15">
      <c r="A41" s="68">
        <f t="shared" si="2"/>
        <v>27</v>
      </c>
      <c r="B41" s="68" ph="1"/>
      <c r="C41" s="15"/>
      <c r="D41" s="15"/>
      <c r="E41" s="15"/>
      <c r="F41" s="15"/>
      <c r="G41" s="15"/>
      <c r="H41" s="15"/>
      <c r="I41" s="15"/>
      <c r="J41" s="15"/>
      <c r="K41" s="15"/>
      <c r="L41" s="15"/>
      <c r="M41" s="15"/>
      <c r="N41" s="15"/>
      <c r="O41" s="15"/>
      <c r="P41" s="15"/>
      <c r="Q41" s="15"/>
    </row>
    <row r="42" spans="1:17" s="30" customFormat="1" ht="30" customHeight="1" x14ac:dyDescent="0.15">
      <c r="A42" s="68">
        <f t="shared" si="2"/>
        <v>28</v>
      </c>
      <c r="B42" s="68" ph="1"/>
      <c r="C42" s="15"/>
      <c r="D42" s="15"/>
      <c r="E42" s="15"/>
      <c r="F42" s="15"/>
      <c r="G42" s="15"/>
      <c r="H42" s="15"/>
      <c r="I42" s="15"/>
      <c r="J42" s="15"/>
      <c r="K42" s="15"/>
      <c r="L42" s="15"/>
      <c r="M42" s="15"/>
      <c r="N42" s="15"/>
      <c r="O42" s="15"/>
      <c r="P42" s="15"/>
      <c r="Q42" s="15"/>
    </row>
    <row r="43" spans="1:17" s="30" customFormat="1" ht="30" customHeight="1" x14ac:dyDescent="0.15">
      <c r="A43" s="68">
        <f t="shared" si="2"/>
        <v>29</v>
      </c>
      <c r="B43" s="68" ph="1"/>
      <c r="C43" s="15"/>
      <c r="D43" s="15"/>
      <c r="E43" s="15"/>
      <c r="F43" s="15"/>
      <c r="G43" s="15"/>
      <c r="H43" s="15"/>
      <c r="I43" s="15"/>
      <c r="J43" s="15"/>
      <c r="K43" s="15"/>
      <c r="L43" s="15"/>
      <c r="M43" s="15"/>
      <c r="N43" s="15"/>
      <c r="O43" s="15"/>
      <c r="P43" s="15"/>
      <c r="Q43" s="15"/>
    </row>
    <row r="44" spans="1:17" s="30" customFormat="1" ht="30" customHeight="1" x14ac:dyDescent="0.15">
      <c r="A44" s="68">
        <f t="shared" si="2"/>
        <v>30</v>
      </c>
      <c r="B44" s="68" ph="1"/>
      <c r="C44" s="15"/>
      <c r="D44" s="15"/>
      <c r="E44" s="15"/>
      <c r="F44" s="15"/>
      <c r="G44" s="15"/>
      <c r="H44" s="15"/>
      <c r="I44" s="15"/>
      <c r="J44" s="15"/>
      <c r="K44" s="15"/>
      <c r="L44" s="15"/>
      <c r="M44" s="15"/>
      <c r="N44" s="15"/>
      <c r="O44" s="15"/>
      <c r="P44" s="15"/>
      <c r="Q44" s="15"/>
    </row>
    <row r="45" spans="1:17" s="30" customFormat="1" ht="30" customHeight="1" x14ac:dyDescent="0.15">
      <c r="A45" s="68">
        <f t="shared" si="2"/>
        <v>31</v>
      </c>
      <c r="B45" s="68" ph="1"/>
      <c r="C45" s="15"/>
      <c r="D45" s="15"/>
      <c r="E45" s="15"/>
      <c r="F45" s="15"/>
      <c r="G45" s="15"/>
      <c r="H45" s="15"/>
      <c r="I45" s="15"/>
      <c r="J45" s="15"/>
      <c r="K45" s="15"/>
      <c r="L45" s="15"/>
      <c r="M45" s="15"/>
      <c r="N45" s="15"/>
      <c r="O45" s="15"/>
      <c r="P45" s="15"/>
      <c r="Q45" s="15"/>
    </row>
    <row r="46" spans="1:17" s="30" customFormat="1" ht="30" customHeight="1" x14ac:dyDescent="0.15">
      <c r="A46" s="68">
        <f t="shared" si="2"/>
        <v>32</v>
      </c>
      <c r="B46" s="68" ph="1"/>
      <c r="C46" s="15"/>
      <c r="D46" s="15"/>
      <c r="E46" s="15"/>
      <c r="F46" s="15"/>
      <c r="G46" s="15"/>
      <c r="H46" s="15"/>
      <c r="I46" s="15"/>
      <c r="J46" s="15"/>
      <c r="K46" s="15"/>
      <c r="L46" s="15"/>
      <c r="M46" s="15"/>
      <c r="N46" s="15"/>
      <c r="O46" s="15"/>
      <c r="P46" s="15"/>
      <c r="Q46" s="15"/>
    </row>
    <row r="47" spans="1:17" s="30" customFormat="1" ht="30" customHeight="1" x14ac:dyDescent="0.15">
      <c r="A47" s="68">
        <f t="shared" si="2"/>
        <v>33</v>
      </c>
      <c r="B47" s="68" ph="1"/>
      <c r="C47" s="15"/>
      <c r="D47" s="15"/>
      <c r="E47" s="15"/>
      <c r="F47" s="15"/>
      <c r="G47" s="15"/>
      <c r="H47" s="15"/>
      <c r="I47" s="15"/>
      <c r="J47" s="15"/>
      <c r="K47" s="15"/>
      <c r="L47" s="15"/>
      <c r="M47" s="15"/>
      <c r="N47" s="15"/>
      <c r="O47" s="15"/>
      <c r="P47" s="15"/>
      <c r="Q47" s="15"/>
    </row>
    <row r="48" spans="1:17" s="30" customFormat="1" ht="30" customHeight="1" x14ac:dyDescent="0.15">
      <c r="A48" s="68">
        <f t="shared" si="2"/>
        <v>34</v>
      </c>
      <c r="B48" s="68" ph="1"/>
      <c r="C48" s="15"/>
      <c r="D48" s="15"/>
      <c r="E48" s="15"/>
      <c r="F48" s="15"/>
      <c r="G48" s="15"/>
      <c r="H48" s="15"/>
      <c r="I48" s="15"/>
      <c r="J48" s="15"/>
      <c r="K48" s="15"/>
      <c r="L48" s="15"/>
      <c r="M48" s="15"/>
      <c r="N48" s="15"/>
      <c r="O48" s="15"/>
      <c r="P48" s="15"/>
      <c r="Q48" s="15"/>
    </row>
    <row r="49" spans="1:17" s="30" customFormat="1" ht="30" customHeight="1" x14ac:dyDescent="0.15">
      <c r="A49" s="68">
        <f t="shared" si="2"/>
        <v>35</v>
      </c>
      <c r="B49" s="68" ph="1"/>
      <c r="C49" s="15"/>
      <c r="D49" s="15"/>
      <c r="E49" s="15"/>
      <c r="F49" s="15"/>
      <c r="G49" s="15"/>
      <c r="H49" s="15"/>
      <c r="I49" s="15"/>
      <c r="J49" s="15"/>
      <c r="K49" s="15"/>
      <c r="L49" s="15"/>
      <c r="M49" s="15"/>
      <c r="N49" s="15"/>
      <c r="O49" s="15"/>
      <c r="P49" s="15"/>
      <c r="Q49" s="15"/>
    </row>
    <row r="50" spans="1:17" s="30" customFormat="1" ht="30" customHeight="1" x14ac:dyDescent="0.15">
      <c r="A50" s="68">
        <f t="shared" si="2"/>
        <v>36</v>
      </c>
      <c r="B50" s="68" ph="1"/>
      <c r="C50" s="15"/>
      <c r="D50" s="15"/>
      <c r="E50" s="15"/>
      <c r="F50" s="15"/>
      <c r="G50" s="15"/>
      <c r="H50" s="15"/>
      <c r="I50" s="15"/>
      <c r="J50" s="15"/>
      <c r="K50" s="15"/>
      <c r="L50" s="15"/>
      <c r="M50" s="15"/>
      <c r="N50" s="15"/>
      <c r="O50" s="15"/>
      <c r="P50" s="15"/>
      <c r="Q50" s="15"/>
    </row>
    <row r="51" spans="1:17" s="30" customFormat="1" ht="30" customHeight="1" x14ac:dyDescent="0.15">
      <c r="A51" s="68">
        <f t="shared" si="2"/>
        <v>37</v>
      </c>
      <c r="B51" s="68" ph="1"/>
      <c r="C51" s="15"/>
      <c r="D51" s="15"/>
      <c r="E51" s="15"/>
      <c r="F51" s="15"/>
      <c r="G51" s="15"/>
      <c r="H51" s="15"/>
      <c r="I51" s="15"/>
      <c r="J51" s="15"/>
      <c r="K51" s="15"/>
      <c r="L51" s="15"/>
      <c r="M51" s="15"/>
      <c r="N51" s="15"/>
      <c r="O51" s="15"/>
      <c r="P51" s="15"/>
      <c r="Q51" s="15"/>
    </row>
    <row r="52" spans="1:17" s="30" customFormat="1" ht="30" customHeight="1" x14ac:dyDescent="0.15">
      <c r="A52" s="68">
        <f t="shared" si="2"/>
        <v>38</v>
      </c>
      <c r="B52" s="68" ph="1"/>
      <c r="C52" s="15"/>
      <c r="D52" s="15"/>
      <c r="E52" s="15"/>
      <c r="F52" s="15"/>
      <c r="G52" s="15"/>
      <c r="H52" s="15"/>
      <c r="I52" s="15"/>
      <c r="J52" s="15"/>
      <c r="K52" s="15"/>
      <c r="L52" s="15"/>
      <c r="M52" s="15"/>
      <c r="N52" s="15"/>
      <c r="O52" s="15"/>
      <c r="P52" s="15"/>
      <c r="Q52" s="15"/>
    </row>
    <row r="53" spans="1:17" s="30" customFormat="1" ht="30" customHeight="1" x14ac:dyDescent="0.15">
      <c r="A53" s="68">
        <f t="shared" si="2"/>
        <v>39</v>
      </c>
      <c r="B53" s="68" ph="1"/>
      <c r="C53" s="15"/>
      <c r="D53" s="15"/>
      <c r="E53" s="15"/>
      <c r="F53" s="15"/>
      <c r="G53" s="15"/>
      <c r="H53" s="15"/>
      <c r="I53" s="15"/>
      <c r="J53" s="15"/>
      <c r="K53" s="15"/>
      <c r="L53" s="15"/>
      <c r="M53" s="15"/>
      <c r="N53" s="15"/>
      <c r="O53" s="15"/>
      <c r="P53" s="15"/>
      <c r="Q53" s="15"/>
    </row>
    <row r="54" spans="1:17" s="30" customFormat="1" ht="30" customHeight="1" x14ac:dyDescent="0.15">
      <c r="A54" s="68">
        <f t="shared" si="2"/>
        <v>40</v>
      </c>
      <c r="B54" s="68" ph="1"/>
      <c r="C54" s="15"/>
      <c r="D54" s="15"/>
      <c r="E54" s="15"/>
      <c r="F54" s="15"/>
      <c r="G54" s="15"/>
      <c r="H54" s="15"/>
      <c r="I54" s="15"/>
      <c r="J54" s="15"/>
      <c r="K54" s="15"/>
      <c r="L54" s="15"/>
      <c r="M54" s="15"/>
      <c r="N54" s="15"/>
      <c r="O54" s="15"/>
      <c r="P54" s="15"/>
      <c r="Q54" s="15"/>
    </row>
    <row r="55" spans="1:17" s="30" customFormat="1" ht="30" customHeight="1" x14ac:dyDescent="0.15">
      <c r="A55" s="68">
        <f t="shared" si="2"/>
        <v>41</v>
      </c>
      <c r="B55" s="68" ph="1"/>
      <c r="C55" s="15"/>
      <c r="D55" s="15"/>
      <c r="E55" s="15"/>
      <c r="F55" s="15"/>
      <c r="G55" s="15"/>
      <c r="H55" s="15"/>
      <c r="I55" s="15"/>
      <c r="J55" s="15"/>
      <c r="K55" s="15"/>
      <c r="L55" s="15"/>
      <c r="M55" s="15"/>
      <c r="N55" s="15"/>
      <c r="O55" s="15"/>
      <c r="P55" s="15"/>
      <c r="Q55" s="15"/>
    </row>
    <row r="56" spans="1:17" s="30" customFormat="1" ht="30" customHeight="1" x14ac:dyDescent="0.15">
      <c r="A56" s="68">
        <f t="shared" si="2"/>
        <v>42</v>
      </c>
      <c r="B56" s="68" ph="1"/>
      <c r="C56" s="15"/>
      <c r="D56" s="15"/>
      <c r="E56" s="15"/>
      <c r="F56" s="15"/>
      <c r="G56" s="15"/>
      <c r="H56" s="15"/>
      <c r="I56" s="15"/>
      <c r="J56" s="15"/>
      <c r="K56" s="15"/>
      <c r="L56" s="15"/>
      <c r="M56" s="15"/>
      <c r="N56" s="15"/>
      <c r="O56" s="15"/>
      <c r="P56" s="15"/>
      <c r="Q56" s="15"/>
    </row>
    <row r="57" spans="1:17" s="30" customFormat="1" ht="30" customHeight="1" x14ac:dyDescent="0.15">
      <c r="A57" s="68">
        <f t="shared" si="2"/>
        <v>43</v>
      </c>
      <c r="B57" s="68" ph="1"/>
      <c r="C57" s="15"/>
      <c r="D57" s="15"/>
      <c r="E57" s="15"/>
      <c r="F57" s="15"/>
      <c r="G57" s="15"/>
      <c r="H57" s="15"/>
      <c r="I57" s="15"/>
      <c r="J57" s="15"/>
      <c r="K57" s="15"/>
      <c r="L57" s="15"/>
      <c r="M57" s="15"/>
      <c r="N57" s="15"/>
      <c r="O57" s="15"/>
      <c r="P57" s="15"/>
      <c r="Q57" s="15"/>
    </row>
    <row r="58" spans="1:17" s="30" customFormat="1" ht="30" customHeight="1" x14ac:dyDescent="0.15">
      <c r="A58" s="68">
        <f t="shared" si="2"/>
        <v>44</v>
      </c>
      <c r="B58" s="68" ph="1"/>
      <c r="C58" s="15"/>
      <c r="D58" s="15"/>
      <c r="E58" s="15"/>
      <c r="F58" s="15"/>
      <c r="G58" s="15"/>
      <c r="H58" s="15"/>
      <c r="I58" s="15"/>
      <c r="J58" s="15"/>
      <c r="K58" s="15"/>
      <c r="L58" s="15"/>
      <c r="M58" s="15"/>
      <c r="N58" s="15"/>
      <c r="O58" s="15"/>
      <c r="P58" s="15"/>
      <c r="Q58" s="15"/>
    </row>
    <row r="59" spans="1:17" s="30" customFormat="1" ht="30" customHeight="1" x14ac:dyDescent="0.15">
      <c r="A59" s="68">
        <f t="shared" si="2"/>
        <v>45</v>
      </c>
      <c r="B59" s="68" ph="1"/>
      <c r="C59" s="15"/>
      <c r="D59" s="15"/>
      <c r="E59" s="15"/>
      <c r="F59" s="15"/>
      <c r="G59" s="15"/>
      <c r="H59" s="15"/>
      <c r="I59" s="15"/>
      <c r="J59" s="15"/>
      <c r="K59" s="15"/>
      <c r="L59" s="15"/>
      <c r="M59" s="15"/>
      <c r="N59" s="15"/>
      <c r="O59" s="15"/>
      <c r="P59" s="15"/>
      <c r="Q59" s="15"/>
    </row>
    <row r="60" spans="1:17" s="30" customFormat="1" ht="30" customHeight="1" x14ac:dyDescent="0.15">
      <c r="A60" s="68">
        <f t="shared" si="2"/>
        <v>46</v>
      </c>
      <c r="B60" s="68" ph="1"/>
      <c r="C60" s="15"/>
      <c r="D60" s="15"/>
      <c r="E60" s="15"/>
      <c r="F60" s="15"/>
      <c r="G60" s="15"/>
      <c r="H60" s="15"/>
      <c r="I60" s="15"/>
      <c r="J60" s="15"/>
      <c r="K60" s="15"/>
      <c r="L60" s="15"/>
      <c r="M60" s="15"/>
      <c r="N60" s="15"/>
      <c r="O60" s="15"/>
      <c r="P60" s="15"/>
      <c r="Q60" s="15"/>
    </row>
    <row r="61" spans="1:17" s="30" customFormat="1" ht="30" customHeight="1" x14ac:dyDescent="0.15">
      <c r="A61" s="68">
        <f t="shared" si="2"/>
        <v>47</v>
      </c>
      <c r="B61" s="68" ph="1"/>
      <c r="C61" s="15"/>
      <c r="D61" s="15"/>
      <c r="E61" s="15"/>
      <c r="F61" s="15"/>
      <c r="G61" s="15"/>
      <c r="H61" s="15"/>
      <c r="I61" s="15"/>
      <c r="J61" s="15"/>
      <c r="K61" s="15"/>
      <c r="L61" s="15"/>
      <c r="M61" s="15"/>
      <c r="N61" s="15"/>
      <c r="O61" s="15"/>
      <c r="P61" s="15"/>
      <c r="Q61" s="15"/>
    </row>
    <row r="62" spans="1:17" s="30" customFormat="1" ht="30" customHeight="1" x14ac:dyDescent="0.15">
      <c r="A62" s="68">
        <f t="shared" si="2"/>
        <v>48</v>
      </c>
      <c r="B62" s="68" ph="1"/>
      <c r="C62" s="15"/>
      <c r="D62" s="15"/>
      <c r="E62" s="15"/>
      <c r="F62" s="15"/>
      <c r="G62" s="15"/>
      <c r="H62" s="15"/>
      <c r="I62" s="15"/>
      <c r="J62" s="15"/>
      <c r="K62" s="15"/>
      <c r="L62" s="15"/>
      <c r="M62" s="15"/>
      <c r="N62" s="15"/>
      <c r="O62" s="15"/>
      <c r="P62" s="15"/>
      <c r="Q62" s="15"/>
    </row>
    <row r="63" spans="1:17" s="30" customFormat="1" ht="30" customHeight="1" x14ac:dyDescent="0.15">
      <c r="A63" s="68">
        <f t="shared" si="2"/>
        <v>49</v>
      </c>
      <c r="B63" s="68" ph="1"/>
      <c r="C63" s="15"/>
      <c r="D63" s="15"/>
      <c r="E63" s="15"/>
      <c r="F63" s="15"/>
      <c r="G63" s="15"/>
      <c r="H63" s="15"/>
      <c r="I63" s="15"/>
      <c r="J63" s="15"/>
      <c r="K63" s="15"/>
      <c r="L63" s="15"/>
      <c r="M63" s="15"/>
      <c r="N63" s="15"/>
      <c r="O63" s="15"/>
      <c r="P63" s="15"/>
      <c r="Q63" s="15"/>
    </row>
    <row r="64" spans="1:17" s="30" customFormat="1" ht="30" customHeight="1" x14ac:dyDescent="0.15">
      <c r="A64" s="68">
        <f t="shared" si="2"/>
        <v>50</v>
      </c>
      <c r="B64" s="68" ph="1"/>
      <c r="C64" s="15"/>
      <c r="D64" s="15"/>
      <c r="E64" s="15"/>
      <c r="F64" s="15"/>
      <c r="G64" s="15"/>
      <c r="H64" s="15"/>
      <c r="I64" s="15"/>
      <c r="J64" s="15"/>
      <c r="K64" s="15"/>
      <c r="L64" s="15"/>
      <c r="M64" s="15"/>
      <c r="N64" s="15"/>
      <c r="O64" s="15"/>
      <c r="P64" s="15"/>
      <c r="Q64" s="15"/>
    </row>
    <row r="65" spans="1:17" s="30" customFormat="1" ht="30" customHeight="1" x14ac:dyDescent="0.15">
      <c r="A65" s="68">
        <f t="shared" si="2"/>
        <v>51</v>
      </c>
      <c r="B65" s="68" ph="1"/>
      <c r="C65" s="15"/>
      <c r="D65" s="15"/>
      <c r="E65" s="15"/>
      <c r="F65" s="15"/>
      <c r="G65" s="15"/>
      <c r="H65" s="15"/>
      <c r="I65" s="15"/>
      <c r="J65" s="15"/>
      <c r="K65" s="15"/>
      <c r="L65" s="15"/>
      <c r="M65" s="15"/>
      <c r="N65" s="15"/>
      <c r="O65" s="15"/>
      <c r="P65" s="15"/>
      <c r="Q65" s="15"/>
    </row>
    <row r="66" spans="1:17" s="30" customFormat="1" ht="30" customHeight="1" x14ac:dyDescent="0.15">
      <c r="A66" s="68">
        <f t="shared" si="2"/>
        <v>52</v>
      </c>
      <c r="B66" s="68" ph="1"/>
      <c r="C66" s="15"/>
      <c r="D66" s="15"/>
      <c r="E66" s="15"/>
      <c r="F66" s="15"/>
      <c r="G66" s="15"/>
      <c r="H66" s="15"/>
      <c r="I66" s="15"/>
      <c r="J66" s="15"/>
      <c r="K66" s="15"/>
      <c r="L66" s="15"/>
      <c r="M66" s="15"/>
      <c r="N66" s="15"/>
      <c r="O66" s="15"/>
      <c r="P66" s="15"/>
      <c r="Q66" s="15"/>
    </row>
    <row r="67" spans="1:17" s="30" customFormat="1" ht="30" customHeight="1" x14ac:dyDescent="0.15">
      <c r="A67" s="68">
        <f t="shared" si="2"/>
        <v>53</v>
      </c>
      <c r="B67" s="68" ph="1"/>
      <c r="C67" s="15"/>
      <c r="D67" s="15"/>
      <c r="E67" s="15"/>
      <c r="F67" s="15"/>
      <c r="G67" s="15"/>
      <c r="H67" s="15"/>
      <c r="I67" s="15"/>
      <c r="J67" s="15"/>
      <c r="K67" s="15"/>
      <c r="L67" s="15"/>
      <c r="M67" s="15"/>
      <c r="N67" s="15"/>
      <c r="O67" s="15"/>
      <c r="P67" s="15"/>
      <c r="Q67" s="15"/>
    </row>
    <row r="68" spans="1:17" s="30" customFormat="1" ht="30" customHeight="1" x14ac:dyDescent="0.15">
      <c r="A68" s="68">
        <f t="shared" si="2"/>
        <v>54</v>
      </c>
      <c r="B68" s="68" ph="1"/>
      <c r="C68" s="15"/>
      <c r="D68" s="15"/>
      <c r="E68" s="15"/>
      <c r="F68" s="15"/>
      <c r="G68" s="15"/>
      <c r="H68" s="15"/>
      <c r="I68" s="15"/>
      <c r="J68" s="15"/>
      <c r="K68" s="15"/>
      <c r="L68" s="15"/>
      <c r="M68" s="15"/>
      <c r="N68" s="15"/>
      <c r="O68" s="15"/>
      <c r="P68" s="15"/>
      <c r="Q68" s="15"/>
    </row>
    <row r="69" spans="1:17" s="30" customFormat="1" ht="30" customHeight="1" x14ac:dyDescent="0.15">
      <c r="A69" s="68">
        <f t="shared" si="2"/>
        <v>55</v>
      </c>
      <c r="B69" s="68" ph="1"/>
      <c r="C69" s="15"/>
      <c r="D69" s="15"/>
      <c r="E69" s="15"/>
      <c r="F69" s="15"/>
      <c r="G69" s="15"/>
      <c r="H69" s="15"/>
      <c r="I69" s="15"/>
      <c r="J69" s="15"/>
      <c r="K69" s="15"/>
      <c r="L69" s="15"/>
      <c r="M69" s="15"/>
      <c r="N69" s="15"/>
      <c r="O69" s="15"/>
      <c r="P69" s="15"/>
      <c r="Q69" s="15"/>
    </row>
    <row r="70" spans="1:17" s="30" customFormat="1" ht="30" customHeight="1" x14ac:dyDescent="0.15">
      <c r="A70" s="68">
        <f t="shared" si="2"/>
        <v>56</v>
      </c>
      <c r="B70" s="68" ph="1"/>
      <c r="C70" s="15"/>
      <c r="D70" s="15"/>
      <c r="E70" s="15"/>
      <c r="F70" s="15"/>
      <c r="G70" s="15"/>
      <c r="H70" s="15"/>
      <c r="I70" s="15"/>
      <c r="J70" s="15"/>
      <c r="K70" s="15"/>
      <c r="L70" s="15"/>
      <c r="M70" s="15"/>
      <c r="N70" s="15"/>
      <c r="O70" s="15"/>
      <c r="P70" s="15"/>
      <c r="Q70" s="15"/>
    </row>
    <row r="71" spans="1:17" s="30" customFormat="1" ht="30" customHeight="1" x14ac:dyDescent="0.15">
      <c r="A71" s="68">
        <f t="shared" si="2"/>
        <v>57</v>
      </c>
      <c r="B71" s="68" ph="1"/>
      <c r="C71" s="15"/>
      <c r="D71" s="15"/>
      <c r="E71" s="15"/>
      <c r="F71" s="15"/>
      <c r="G71" s="15"/>
      <c r="H71" s="15"/>
      <c r="I71" s="15"/>
      <c r="J71" s="15"/>
      <c r="K71" s="15"/>
      <c r="L71" s="15"/>
      <c r="M71" s="15"/>
      <c r="N71" s="15"/>
      <c r="O71" s="15"/>
      <c r="P71" s="15"/>
      <c r="Q71" s="15"/>
    </row>
    <row r="72" spans="1:17" s="30" customFormat="1" ht="30" customHeight="1" x14ac:dyDescent="0.15">
      <c r="A72" s="68">
        <f t="shared" si="2"/>
        <v>58</v>
      </c>
      <c r="B72" s="68" ph="1"/>
      <c r="C72" s="15"/>
      <c r="D72" s="15"/>
      <c r="E72" s="15"/>
      <c r="F72" s="15"/>
      <c r="G72" s="15"/>
      <c r="H72" s="15"/>
      <c r="I72" s="15"/>
      <c r="J72" s="15"/>
      <c r="K72" s="15"/>
      <c r="L72" s="15"/>
      <c r="M72" s="15"/>
      <c r="N72" s="15"/>
      <c r="O72" s="15"/>
      <c r="P72" s="15"/>
      <c r="Q72" s="15"/>
    </row>
    <row r="73" spans="1:17" s="30" customFormat="1" ht="30" customHeight="1" x14ac:dyDescent="0.15">
      <c r="A73" s="68">
        <f t="shared" si="2"/>
        <v>59</v>
      </c>
      <c r="B73" s="68" ph="1"/>
      <c r="C73" s="15"/>
      <c r="D73" s="15"/>
      <c r="E73" s="15"/>
      <c r="F73" s="15"/>
      <c r="G73" s="15"/>
      <c r="H73" s="15"/>
      <c r="I73" s="15"/>
      <c r="J73" s="15"/>
      <c r="K73" s="15"/>
      <c r="L73" s="15"/>
      <c r="M73" s="15"/>
      <c r="N73" s="15"/>
      <c r="O73" s="15"/>
      <c r="P73" s="15"/>
      <c r="Q73" s="15"/>
    </row>
    <row r="74" spans="1:17" s="30" customFormat="1" ht="30" customHeight="1" x14ac:dyDescent="0.15">
      <c r="A74" s="68">
        <f t="shared" si="2"/>
        <v>60</v>
      </c>
      <c r="B74" s="68" ph="1"/>
      <c r="C74" s="15"/>
      <c r="D74" s="15"/>
      <c r="E74" s="15"/>
      <c r="F74" s="15"/>
      <c r="G74" s="15"/>
      <c r="H74" s="15"/>
      <c r="I74" s="15"/>
      <c r="J74" s="15"/>
      <c r="K74" s="15"/>
      <c r="L74" s="15"/>
      <c r="M74" s="15"/>
      <c r="N74" s="15"/>
      <c r="O74" s="15"/>
      <c r="P74" s="15"/>
      <c r="Q74" s="15"/>
    </row>
    <row r="75" spans="1:17" s="30" customFormat="1" ht="30" customHeight="1" x14ac:dyDescent="0.15">
      <c r="A75" s="68">
        <f t="shared" si="2"/>
        <v>61</v>
      </c>
      <c r="B75" s="68" ph="1"/>
      <c r="C75" s="15"/>
      <c r="D75" s="15"/>
      <c r="E75" s="15"/>
      <c r="F75" s="15"/>
      <c r="G75" s="15"/>
      <c r="H75" s="15"/>
      <c r="I75" s="15"/>
      <c r="J75" s="15"/>
      <c r="K75" s="15"/>
      <c r="L75" s="15"/>
      <c r="M75" s="15"/>
      <c r="N75" s="15"/>
      <c r="O75" s="15"/>
      <c r="P75" s="15"/>
      <c r="Q75" s="15"/>
    </row>
    <row r="76" spans="1:17" s="30" customFormat="1" ht="30" customHeight="1" x14ac:dyDescent="0.15">
      <c r="A76" s="68">
        <f t="shared" si="2"/>
        <v>62</v>
      </c>
      <c r="B76" s="68" ph="1"/>
      <c r="C76" s="15"/>
      <c r="D76" s="15"/>
      <c r="E76" s="15"/>
      <c r="F76" s="15"/>
      <c r="G76" s="15"/>
      <c r="H76" s="15"/>
      <c r="I76" s="15"/>
      <c r="J76" s="15"/>
      <c r="K76" s="15"/>
      <c r="L76" s="15"/>
      <c r="M76" s="15"/>
      <c r="N76" s="15"/>
      <c r="O76" s="15"/>
      <c r="P76" s="15"/>
      <c r="Q76" s="15"/>
    </row>
    <row r="77" spans="1:17" s="30" customFormat="1" ht="30" customHeight="1" x14ac:dyDescent="0.15">
      <c r="A77" s="68">
        <f t="shared" si="2"/>
        <v>63</v>
      </c>
      <c r="B77" s="68" ph="1"/>
      <c r="C77" s="15"/>
      <c r="D77" s="15"/>
      <c r="E77" s="15"/>
      <c r="F77" s="15"/>
      <c r="G77" s="15"/>
      <c r="H77" s="15"/>
      <c r="I77" s="15"/>
      <c r="J77" s="15"/>
      <c r="K77" s="15"/>
      <c r="L77" s="15"/>
      <c r="M77" s="15"/>
      <c r="N77" s="15"/>
      <c r="O77" s="15"/>
      <c r="P77" s="15"/>
      <c r="Q77" s="15"/>
    </row>
    <row r="78" spans="1:17" s="30" customFormat="1" ht="30" customHeight="1" x14ac:dyDescent="0.15">
      <c r="A78" s="68">
        <f t="shared" si="2"/>
        <v>64</v>
      </c>
      <c r="B78" s="68" ph="1"/>
      <c r="C78" s="15"/>
      <c r="D78" s="15"/>
      <c r="E78" s="15"/>
      <c r="F78" s="15"/>
      <c r="G78" s="15"/>
      <c r="H78" s="15"/>
      <c r="I78" s="15"/>
      <c r="J78" s="15"/>
      <c r="K78" s="15"/>
      <c r="L78" s="15"/>
      <c r="M78" s="15"/>
      <c r="N78" s="15"/>
      <c r="O78" s="15"/>
      <c r="P78" s="15"/>
      <c r="Q78" s="15"/>
    </row>
    <row r="79" spans="1:17" s="30" customFormat="1" ht="30" customHeight="1" x14ac:dyDescent="0.15">
      <c r="A79" s="68">
        <f t="shared" si="2"/>
        <v>65</v>
      </c>
      <c r="B79" s="68" ph="1"/>
      <c r="C79" s="15"/>
      <c r="D79" s="15"/>
      <c r="E79" s="15"/>
      <c r="F79" s="15"/>
      <c r="G79" s="15"/>
      <c r="H79" s="15"/>
      <c r="I79" s="15"/>
      <c r="J79" s="15"/>
      <c r="K79" s="15"/>
      <c r="L79" s="15"/>
      <c r="M79" s="15"/>
      <c r="N79" s="15"/>
      <c r="O79" s="15"/>
      <c r="P79" s="15"/>
      <c r="Q79" s="15"/>
    </row>
    <row r="80" spans="1:17" s="30" customFormat="1" ht="30" customHeight="1" x14ac:dyDescent="0.15">
      <c r="A80" s="68">
        <f t="shared" si="2"/>
        <v>66</v>
      </c>
      <c r="B80" s="68" ph="1"/>
      <c r="C80" s="15"/>
      <c r="D80" s="15"/>
      <c r="E80" s="15"/>
      <c r="F80" s="15"/>
      <c r="G80" s="15"/>
      <c r="H80" s="15"/>
      <c r="I80" s="15"/>
      <c r="J80" s="15"/>
      <c r="K80" s="15"/>
      <c r="L80" s="15"/>
      <c r="M80" s="15"/>
      <c r="N80" s="15"/>
      <c r="O80" s="15"/>
      <c r="P80" s="15"/>
      <c r="Q80" s="15"/>
    </row>
    <row r="81" spans="1:17" s="30" customFormat="1" ht="30" customHeight="1" x14ac:dyDescent="0.15">
      <c r="A81" s="68">
        <f t="shared" ref="A81:A89" si="3">+A80+1</f>
        <v>67</v>
      </c>
      <c r="B81" s="68" ph="1"/>
      <c r="C81" s="15"/>
      <c r="D81" s="15"/>
      <c r="E81" s="15"/>
      <c r="F81" s="15"/>
      <c r="G81" s="15"/>
      <c r="H81" s="15"/>
      <c r="I81" s="15"/>
      <c r="J81" s="15"/>
      <c r="K81" s="15"/>
      <c r="L81" s="15"/>
      <c r="M81" s="15"/>
      <c r="N81" s="15"/>
      <c r="O81" s="15"/>
      <c r="P81" s="15"/>
      <c r="Q81" s="15"/>
    </row>
    <row r="82" spans="1:17" s="30" customFormat="1" ht="30" customHeight="1" x14ac:dyDescent="0.15">
      <c r="A82" s="68">
        <f t="shared" si="3"/>
        <v>68</v>
      </c>
      <c r="B82" s="68" ph="1"/>
      <c r="C82" s="15"/>
      <c r="D82" s="15"/>
      <c r="E82" s="15"/>
      <c r="F82" s="15"/>
      <c r="G82" s="15"/>
      <c r="H82" s="15"/>
      <c r="I82" s="15"/>
      <c r="J82" s="15"/>
      <c r="K82" s="15"/>
      <c r="L82" s="15"/>
      <c r="M82" s="15"/>
      <c r="N82" s="15"/>
      <c r="O82" s="15"/>
      <c r="P82" s="15"/>
      <c r="Q82" s="15"/>
    </row>
    <row r="83" spans="1:17" s="30" customFormat="1" ht="30" customHeight="1" x14ac:dyDescent="0.15">
      <c r="A83" s="68">
        <f t="shared" si="3"/>
        <v>69</v>
      </c>
      <c r="B83" s="68" ph="1"/>
      <c r="C83" s="15"/>
      <c r="D83" s="15"/>
      <c r="E83" s="15"/>
      <c r="F83" s="15"/>
      <c r="G83" s="15"/>
      <c r="H83" s="15"/>
      <c r="I83" s="15"/>
      <c r="J83" s="15"/>
      <c r="K83" s="15"/>
      <c r="L83" s="15"/>
      <c r="M83" s="15"/>
      <c r="N83" s="15"/>
      <c r="O83" s="15"/>
      <c r="P83" s="15"/>
      <c r="Q83" s="15"/>
    </row>
    <row r="84" spans="1:17" s="30" customFormat="1" ht="30" customHeight="1" x14ac:dyDescent="0.15">
      <c r="A84" s="68">
        <f t="shared" si="3"/>
        <v>70</v>
      </c>
      <c r="B84" s="68" ph="1"/>
      <c r="C84" s="15"/>
      <c r="D84" s="15"/>
      <c r="E84" s="15"/>
      <c r="F84" s="15"/>
      <c r="G84" s="15"/>
      <c r="H84" s="15"/>
      <c r="I84" s="15"/>
      <c r="J84" s="15"/>
      <c r="K84" s="15"/>
      <c r="L84" s="15"/>
      <c r="M84" s="15"/>
      <c r="N84" s="15"/>
      <c r="O84" s="15"/>
      <c r="P84" s="15"/>
      <c r="Q84" s="15"/>
    </row>
    <row r="85" spans="1:17" s="30" customFormat="1" ht="30" customHeight="1" x14ac:dyDescent="0.15">
      <c r="A85" s="68">
        <f t="shared" si="3"/>
        <v>71</v>
      </c>
      <c r="B85" s="68" ph="1"/>
      <c r="C85" s="15"/>
      <c r="D85" s="15"/>
      <c r="E85" s="15"/>
      <c r="F85" s="15"/>
      <c r="G85" s="15"/>
      <c r="H85" s="15"/>
      <c r="I85" s="15"/>
      <c r="J85" s="15"/>
      <c r="K85" s="15"/>
      <c r="L85" s="15"/>
      <c r="M85" s="15"/>
      <c r="N85" s="15"/>
      <c r="O85" s="15"/>
      <c r="P85" s="15"/>
      <c r="Q85" s="15"/>
    </row>
    <row r="86" spans="1:17" s="30" customFormat="1" ht="30" customHeight="1" x14ac:dyDescent="0.15">
      <c r="A86" s="68">
        <f t="shared" si="3"/>
        <v>72</v>
      </c>
      <c r="B86" s="68" ph="1"/>
      <c r="C86" s="15"/>
      <c r="D86" s="15"/>
      <c r="E86" s="15"/>
      <c r="F86" s="15"/>
      <c r="G86" s="15"/>
      <c r="H86" s="15"/>
      <c r="I86" s="15"/>
      <c r="J86" s="15"/>
      <c r="K86" s="15"/>
      <c r="L86" s="15"/>
      <c r="M86" s="15"/>
      <c r="N86" s="15"/>
      <c r="O86" s="15"/>
      <c r="P86" s="15"/>
      <c r="Q86" s="15"/>
    </row>
    <row r="87" spans="1:17" s="30" customFormat="1" ht="30" customHeight="1" x14ac:dyDescent="0.15">
      <c r="A87" s="68">
        <f t="shared" si="3"/>
        <v>73</v>
      </c>
      <c r="B87" s="68" ph="1"/>
      <c r="C87" s="15"/>
      <c r="D87" s="15"/>
      <c r="E87" s="15"/>
      <c r="F87" s="15"/>
      <c r="G87" s="15"/>
      <c r="H87" s="15"/>
      <c r="I87" s="15"/>
      <c r="J87" s="15"/>
      <c r="K87" s="15"/>
      <c r="L87" s="15"/>
      <c r="M87" s="15"/>
      <c r="N87" s="15"/>
      <c r="O87" s="15"/>
      <c r="P87" s="15"/>
      <c r="Q87" s="15"/>
    </row>
    <row r="88" spans="1:17" s="30" customFormat="1" ht="30" customHeight="1" x14ac:dyDescent="0.15">
      <c r="A88" s="68">
        <f t="shared" si="3"/>
        <v>74</v>
      </c>
      <c r="B88" s="68" ph="1"/>
      <c r="C88" s="15"/>
      <c r="D88" s="15"/>
      <c r="E88" s="15"/>
      <c r="F88" s="15"/>
      <c r="G88" s="15"/>
      <c r="H88" s="15"/>
      <c r="I88" s="15"/>
      <c r="J88" s="15"/>
      <c r="K88" s="15"/>
      <c r="L88" s="15"/>
      <c r="M88" s="15"/>
      <c r="N88" s="15"/>
      <c r="O88" s="15"/>
      <c r="P88" s="15"/>
      <c r="Q88" s="15"/>
    </row>
    <row r="89" spans="1:17" s="30" customFormat="1" ht="30" customHeight="1" x14ac:dyDescent="0.15">
      <c r="A89" s="68">
        <f t="shared" si="3"/>
        <v>75</v>
      </c>
      <c r="B89" s="68" ph="1"/>
      <c r="C89" s="15"/>
      <c r="D89" s="15"/>
      <c r="E89" s="15"/>
      <c r="F89" s="15"/>
      <c r="G89" s="15"/>
      <c r="H89" s="15"/>
      <c r="I89" s="15"/>
      <c r="J89" s="15"/>
      <c r="K89" s="15"/>
      <c r="L89" s="15"/>
      <c r="M89" s="15"/>
      <c r="N89" s="15"/>
      <c r="O89" s="15"/>
      <c r="P89" s="15"/>
      <c r="Q89" s="15"/>
    </row>
    <row r="90" spans="1:17" s="30" customFormat="1" ht="21" x14ac:dyDescent="0.15">
      <c r="A90" s="5"/>
      <c r="B90" s="5" ph="1"/>
      <c r="C90" s="5"/>
      <c r="D90" s="5"/>
      <c r="E90" s="5"/>
      <c r="F90" s="5"/>
      <c r="G90" s="5"/>
      <c r="H90" s="5"/>
      <c r="I90" s="5"/>
      <c r="J90" s="5"/>
      <c r="K90" s="5"/>
      <c r="L90" s="5"/>
      <c r="M90" s="5"/>
      <c r="N90" s="5"/>
      <c r="O90" s="5"/>
      <c r="P90" s="5"/>
      <c r="Q90" s="18"/>
    </row>
    <row r="91" spans="1:17" s="30" customFormat="1" ht="21" x14ac:dyDescent="0.15">
      <c r="A91" s="5"/>
      <c r="B91" s="5" ph="1"/>
      <c r="C91" s="5"/>
      <c r="D91" s="5"/>
      <c r="E91" s="5"/>
      <c r="F91" s="5"/>
      <c r="G91" s="5"/>
      <c r="H91" s="5"/>
      <c r="I91" s="5"/>
      <c r="J91" s="5"/>
      <c r="K91" s="5"/>
      <c r="L91" s="5"/>
      <c r="M91" s="5"/>
      <c r="N91" s="5"/>
      <c r="O91" s="5"/>
      <c r="P91" s="5"/>
      <c r="Q91" s="18"/>
    </row>
    <row r="92" spans="1:17" s="30" customFormat="1" ht="21" x14ac:dyDescent="0.15">
      <c r="A92" s="5"/>
      <c r="B92" s="5" ph="1"/>
      <c r="C92" s="5"/>
      <c r="D92" s="5"/>
      <c r="E92" s="5"/>
      <c r="F92" s="5"/>
      <c r="G92" s="5"/>
      <c r="H92" s="5"/>
      <c r="I92" s="5"/>
      <c r="J92" s="5"/>
      <c r="K92" s="5"/>
      <c r="L92" s="5"/>
      <c r="M92" s="5"/>
      <c r="N92" s="5"/>
      <c r="O92" s="5"/>
      <c r="P92" s="5"/>
      <c r="Q92" s="18"/>
    </row>
    <row r="93" spans="1:17" s="30" customFormat="1" ht="21" x14ac:dyDescent="0.15">
      <c r="A93" s="5"/>
      <c r="B93" s="5" ph="1"/>
      <c r="C93" s="5"/>
      <c r="D93" s="5"/>
      <c r="E93" s="5"/>
      <c r="F93" s="5"/>
      <c r="G93" s="5"/>
      <c r="H93" s="5"/>
      <c r="I93" s="5"/>
      <c r="J93" s="5"/>
      <c r="K93" s="5"/>
      <c r="L93" s="5"/>
      <c r="M93" s="5"/>
      <c r="N93" s="5"/>
      <c r="O93" s="5"/>
      <c r="P93" s="5"/>
      <c r="Q93" s="18"/>
    </row>
    <row r="94" spans="1:17" s="30" customFormat="1" ht="21" x14ac:dyDescent="0.15">
      <c r="A94" s="5"/>
      <c r="B94" s="5" ph="1"/>
      <c r="C94" s="5"/>
      <c r="D94" s="5"/>
      <c r="E94" s="5"/>
      <c r="F94" s="5"/>
      <c r="G94" s="5"/>
      <c r="H94" s="5"/>
      <c r="I94" s="5"/>
      <c r="J94" s="5"/>
      <c r="K94" s="5"/>
      <c r="L94" s="5"/>
      <c r="M94" s="5"/>
      <c r="N94" s="5"/>
      <c r="O94" s="5"/>
      <c r="P94" s="5"/>
      <c r="Q94" s="18"/>
    </row>
    <row r="95" spans="1:17" s="30" customFormat="1" ht="21" x14ac:dyDescent="0.15">
      <c r="A95" s="5"/>
      <c r="B95" s="5" ph="1"/>
      <c r="C95" s="5"/>
      <c r="D95" s="5"/>
      <c r="E95" s="5"/>
      <c r="F95" s="5"/>
      <c r="G95" s="5"/>
      <c r="H95" s="5"/>
      <c r="I95" s="5"/>
      <c r="J95" s="5"/>
      <c r="K95" s="5"/>
      <c r="L95" s="5"/>
      <c r="M95" s="5"/>
      <c r="N95" s="5"/>
      <c r="O95" s="5"/>
      <c r="P95" s="5"/>
      <c r="Q95" s="18"/>
    </row>
    <row r="96" spans="1:17" ht="21" x14ac:dyDescent="0.15">
      <c r="B96" s="5" ph="1"/>
    </row>
    <row r="97" spans="2:2" ht="21" x14ac:dyDescent="0.15">
      <c r="B97" s="5" ph="1"/>
    </row>
    <row r="98" spans="2:2" ht="21" x14ac:dyDescent="0.15">
      <c r="B98" s="5" ph="1"/>
    </row>
    <row r="99" spans="2:2" ht="21" x14ac:dyDescent="0.15">
      <c r="B99" s="5" ph="1"/>
    </row>
    <row r="100" spans="2:2" ht="21" x14ac:dyDescent="0.15">
      <c r="B100" s="5" ph="1"/>
    </row>
    <row r="101" spans="2:2" ht="21" x14ac:dyDescent="0.15">
      <c r="B101" s="5" ph="1"/>
    </row>
    <row r="102" spans="2:2" ht="21" x14ac:dyDescent="0.15">
      <c r="B102" s="5" ph="1"/>
    </row>
    <row r="103" spans="2:2" ht="21" x14ac:dyDescent="0.15">
      <c r="B103" s="5" ph="1"/>
    </row>
    <row r="104" spans="2:2" ht="21" x14ac:dyDescent="0.15">
      <c r="B104" s="5" ph="1"/>
    </row>
    <row r="105" spans="2:2" ht="21" x14ac:dyDescent="0.15">
      <c r="B105" s="5" ph="1"/>
    </row>
    <row r="106" spans="2:2" ht="21" x14ac:dyDescent="0.15">
      <c r="B106" s="5" ph="1"/>
    </row>
    <row r="107" spans="2:2" ht="21" x14ac:dyDescent="0.15">
      <c r="B107" s="5" ph="1"/>
    </row>
    <row r="108" spans="2:2" ht="21" x14ac:dyDescent="0.15">
      <c r="B108" s="5" ph="1"/>
    </row>
    <row r="109" spans="2:2" ht="21" x14ac:dyDescent="0.15">
      <c r="B109" s="5" ph="1"/>
    </row>
    <row r="110" spans="2:2" ht="21" x14ac:dyDescent="0.15">
      <c r="B110" s="5" ph="1"/>
    </row>
    <row r="111" spans="2:2" ht="21" x14ac:dyDescent="0.15">
      <c r="B111" s="5" ph="1"/>
    </row>
    <row r="112" spans="2:2" ht="21" x14ac:dyDescent="0.15">
      <c r="B112" s="5" ph="1"/>
    </row>
    <row r="113" spans="2:2" ht="21" x14ac:dyDescent="0.15">
      <c r="B113" s="5" ph="1"/>
    </row>
    <row r="114" spans="2:2" ht="21" x14ac:dyDescent="0.15">
      <c r="B114" s="5" ph="1"/>
    </row>
    <row r="115" spans="2:2" ht="21" x14ac:dyDescent="0.15">
      <c r="B115" s="5" ph="1"/>
    </row>
    <row r="116" spans="2:2" ht="21" x14ac:dyDescent="0.15">
      <c r="B116" s="5" ph="1"/>
    </row>
    <row r="117" spans="2:2" ht="21" x14ac:dyDescent="0.15">
      <c r="B117" s="5" ph="1"/>
    </row>
    <row r="118" spans="2:2" ht="21" x14ac:dyDescent="0.15">
      <c r="B118" s="5" ph="1"/>
    </row>
    <row r="119" spans="2:2" ht="21" x14ac:dyDescent="0.15">
      <c r="B119" s="5" ph="1"/>
    </row>
    <row r="120" spans="2:2" ht="21" x14ac:dyDescent="0.15">
      <c r="B120" s="5" ph="1"/>
    </row>
    <row r="121" spans="2:2" ht="21" x14ac:dyDescent="0.15">
      <c r="B121" s="5" ph="1"/>
    </row>
    <row r="122" spans="2:2" ht="21" x14ac:dyDescent="0.15">
      <c r="B122" s="5" ph="1"/>
    </row>
    <row r="123" spans="2:2" ht="21" x14ac:dyDescent="0.15">
      <c r="B123" s="5" ph="1"/>
    </row>
  </sheetData>
  <mergeCells count="3">
    <mergeCell ref="A1:Q1"/>
    <mergeCell ref="A2:Q2"/>
    <mergeCell ref="C4:Q4"/>
  </mergeCells>
  <phoneticPr fontId="3"/>
  <dataValidations count="1">
    <dataValidation type="list" allowBlank="1" showInputMessage="1" showErrorMessage="1" sqref="C14:E89 JB14:JB89 SX14:SX89 ACT14:ACT89 AMP14:AMP89 AWL14:AWL89 BGH14:BGH89 BQD14:BQD89 BZZ14:BZZ89 CJV14:CJV89 CTR14:CTR89 DDN14:DDN89 DNJ14:DNJ89 DXF14:DXF89 EHB14:EHB89 EQX14:EQX89 FAT14:FAT89 FKP14:FKP89 FUL14:FUL89 GEH14:GEH89 GOD14:GOD89 GXZ14:GXZ89 HHV14:HHV89 HRR14:HRR89 IBN14:IBN89 ILJ14:ILJ89 IVF14:IVF89 JFB14:JFB89 JOX14:JOX89 JYT14:JYT89 KIP14:KIP89 KSL14:KSL89 LCH14:LCH89 LMD14:LMD89 LVZ14:LVZ89 MFV14:MFV89 MPR14:MPR89 MZN14:MZN89 NJJ14:NJJ89 NTF14:NTF89 ODB14:ODB89 OMX14:OMX89 OWT14:OWT89 PGP14:PGP89 PQL14:PQL89 QAH14:QAH89 QKD14:QKD89 QTZ14:QTZ89 RDV14:RDV89 RNR14:RNR89 RXN14:RXN89 SHJ14:SHJ89 SRF14:SRF89 TBB14:TBB89 TKX14:TKX89 TUT14:TUT89 UEP14:UEP89 UOL14:UOL89 UYH14:UYH89 VID14:VID89 VRZ14:VRZ89 WBV14:WBV89 WLR14:WLR89 WVN14:WVN89 C65550:E65625 JB65550:JB65625 SX65550:SX65625 ACT65550:ACT65625 AMP65550:AMP65625 AWL65550:AWL65625 BGH65550:BGH65625 BQD65550:BQD65625 BZZ65550:BZZ65625 CJV65550:CJV65625 CTR65550:CTR65625 DDN65550:DDN65625 DNJ65550:DNJ65625 DXF65550:DXF65625 EHB65550:EHB65625 EQX65550:EQX65625 FAT65550:FAT65625 FKP65550:FKP65625 FUL65550:FUL65625 GEH65550:GEH65625 GOD65550:GOD65625 GXZ65550:GXZ65625 HHV65550:HHV65625 HRR65550:HRR65625 IBN65550:IBN65625 ILJ65550:ILJ65625 IVF65550:IVF65625 JFB65550:JFB65625 JOX65550:JOX65625 JYT65550:JYT65625 KIP65550:KIP65625 KSL65550:KSL65625 LCH65550:LCH65625 LMD65550:LMD65625 LVZ65550:LVZ65625 MFV65550:MFV65625 MPR65550:MPR65625 MZN65550:MZN65625 NJJ65550:NJJ65625 NTF65550:NTF65625 ODB65550:ODB65625 OMX65550:OMX65625 OWT65550:OWT65625 PGP65550:PGP65625 PQL65550:PQL65625 QAH65550:QAH65625 QKD65550:QKD65625 QTZ65550:QTZ65625 RDV65550:RDV65625 RNR65550:RNR65625 RXN65550:RXN65625 SHJ65550:SHJ65625 SRF65550:SRF65625 TBB65550:TBB65625 TKX65550:TKX65625 TUT65550:TUT65625 UEP65550:UEP65625 UOL65550:UOL65625 UYH65550:UYH65625 VID65550:VID65625 VRZ65550:VRZ65625 WBV65550:WBV65625 WLR65550:WLR65625 WVN65550:WVN65625 C131086:E131161 JB131086:JB131161 SX131086:SX131161 ACT131086:ACT131161 AMP131086:AMP131161 AWL131086:AWL131161 BGH131086:BGH131161 BQD131086:BQD131161 BZZ131086:BZZ131161 CJV131086:CJV131161 CTR131086:CTR131161 DDN131086:DDN131161 DNJ131086:DNJ131161 DXF131086:DXF131161 EHB131086:EHB131161 EQX131086:EQX131161 FAT131086:FAT131161 FKP131086:FKP131161 FUL131086:FUL131161 GEH131086:GEH131161 GOD131086:GOD131161 GXZ131086:GXZ131161 HHV131086:HHV131161 HRR131086:HRR131161 IBN131086:IBN131161 ILJ131086:ILJ131161 IVF131086:IVF131161 JFB131086:JFB131161 JOX131086:JOX131161 JYT131086:JYT131161 KIP131086:KIP131161 KSL131086:KSL131161 LCH131086:LCH131161 LMD131086:LMD131161 LVZ131086:LVZ131161 MFV131086:MFV131161 MPR131086:MPR131161 MZN131086:MZN131161 NJJ131086:NJJ131161 NTF131086:NTF131161 ODB131086:ODB131161 OMX131086:OMX131161 OWT131086:OWT131161 PGP131086:PGP131161 PQL131086:PQL131161 QAH131086:QAH131161 QKD131086:QKD131161 QTZ131086:QTZ131161 RDV131086:RDV131161 RNR131086:RNR131161 RXN131086:RXN131161 SHJ131086:SHJ131161 SRF131086:SRF131161 TBB131086:TBB131161 TKX131086:TKX131161 TUT131086:TUT131161 UEP131086:UEP131161 UOL131086:UOL131161 UYH131086:UYH131161 VID131086:VID131161 VRZ131086:VRZ131161 WBV131086:WBV131161 WLR131086:WLR131161 WVN131086:WVN131161 C196622:E196697 JB196622:JB196697 SX196622:SX196697 ACT196622:ACT196697 AMP196622:AMP196697 AWL196622:AWL196697 BGH196622:BGH196697 BQD196622:BQD196697 BZZ196622:BZZ196697 CJV196622:CJV196697 CTR196622:CTR196697 DDN196622:DDN196697 DNJ196622:DNJ196697 DXF196622:DXF196697 EHB196622:EHB196697 EQX196622:EQX196697 FAT196622:FAT196697 FKP196622:FKP196697 FUL196622:FUL196697 GEH196622:GEH196697 GOD196622:GOD196697 GXZ196622:GXZ196697 HHV196622:HHV196697 HRR196622:HRR196697 IBN196622:IBN196697 ILJ196622:ILJ196697 IVF196622:IVF196697 JFB196622:JFB196697 JOX196622:JOX196697 JYT196622:JYT196697 KIP196622:KIP196697 KSL196622:KSL196697 LCH196622:LCH196697 LMD196622:LMD196697 LVZ196622:LVZ196697 MFV196622:MFV196697 MPR196622:MPR196697 MZN196622:MZN196697 NJJ196622:NJJ196697 NTF196622:NTF196697 ODB196622:ODB196697 OMX196622:OMX196697 OWT196622:OWT196697 PGP196622:PGP196697 PQL196622:PQL196697 QAH196622:QAH196697 QKD196622:QKD196697 QTZ196622:QTZ196697 RDV196622:RDV196697 RNR196622:RNR196697 RXN196622:RXN196697 SHJ196622:SHJ196697 SRF196622:SRF196697 TBB196622:TBB196697 TKX196622:TKX196697 TUT196622:TUT196697 UEP196622:UEP196697 UOL196622:UOL196697 UYH196622:UYH196697 VID196622:VID196697 VRZ196622:VRZ196697 WBV196622:WBV196697 WLR196622:WLR196697 WVN196622:WVN196697 C262158:E262233 JB262158:JB262233 SX262158:SX262233 ACT262158:ACT262233 AMP262158:AMP262233 AWL262158:AWL262233 BGH262158:BGH262233 BQD262158:BQD262233 BZZ262158:BZZ262233 CJV262158:CJV262233 CTR262158:CTR262233 DDN262158:DDN262233 DNJ262158:DNJ262233 DXF262158:DXF262233 EHB262158:EHB262233 EQX262158:EQX262233 FAT262158:FAT262233 FKP262158:FKP262233 FUL262158:FUL262233 GEH262158:GEH262233 GOD262158:GOD262233 GXZ262158:GXZ262233 HHV262158:HHV262233 HRR262158:HRR262233 IBN262158:IBN262233 ILJ262158:ILJ262233 IVF262158:IVF262233 JFB262158:JFB262233 JOX262158:JOX262233 JYT262158:JYT262233 KIP262158:KIP262233 KSL262158:KSL262233 LCH262158:LCH262233 LMD262158:LMD262233 LVZ262158:LVZ262233 MFV262158:MFV262233 MPR262158:MPR262233 MZN262158:MZN262233 NJJ262158:NJJ262233 NTF262158:NTF262233 ODB262158:ODB262233 OMX262158:OMX262233 OWT262158:OWT262233 PGP262158:PGP262233 PQL262158:PQL262233 QAH262158:QAH262233 QKD262158:QKD262233 QTZ262158:QTZ262233 RDV262158:RDV262233 RNR262158:RNR262233 RXN262158:RXN262233 SHJ262158:SHJ262233 SRF262158:SRF262233 TBB262158:TBB262233 TKX262158:TKX262233 TUT262158:TUT262233 UEP262158:UEP262233 UOL262158:UOL262233 UYH262158:UYH262233 VID262158:VID262233 VRZ262158:VRZ262233 WBV262158:WBV262233 WLR262158:WLR262233 WVN262158:WVN262233 C327694:E327769 JB327694:JB327769 SX327694:SX327769 ACT327694:ACT327769 AMP327694:AMP327769 AWL327694:AWL327769 BGH327694:BGH327769 BQD327694:BQD327769 BZZ327694:BZZ327769 CJV327694:CJV327769 CTR327694:CTR327769 DDN327694:DDN327769 DNJ327694:DNJ327769 DXF327694:DXF327769 EHB327694:EHB327769 EQX327694:EQX327769 FAT327694:FAT327769 FKP327694:FKP327769 FUL327694:FUL327769 GEH327694:GEH327769 GOD327694:GOD327769 GXZ327694:GXZ327769 HHV327694:HHV327769 HRR327694:HRR327769 IBN327694:IBN327769 ILJ327694:ILJ327769 IVF327694:IVF327769 JFB327694:JFB327769 JOX327694:JOX327769 JYT327694:JYT327769 KIP327694:KIP327769 KSL327694:KSL327769 LCH327694:LCH327769 LMD327694:LMD327769 LVZ327694:LVZ327769 MFV327694:MFV327769 MPR327694:MPR327769 MZN327694:MZN327769 NJJ327694:NJJ327769 NTF327694:NTF327769 ODB327694:ODB327769 OMX327694:OMX327769 OWT327694:OWT327769 PGP327694:PGP327769 PQL327694:PQL327769 QAH327694:QAH327769 QKD327694:QKD327769 QTZ327694:QTZ327769 RDV327694:RDV327769 RNR327694:RNR327769 RXN327694:RXN327769 SHJ327694:SHJ327769 SRF327694:SRF327769 TBB327694:TBB327769 TKX327694:TKX327769 TUT327694:TUT327769 UEP327694:UEP327769 UOL327694:UOL327769 UYH327694:UYH327769 VID327694:VID327769 VRZ327694:VRZ327769 WBV327694:WBV327769 WLR327694:WLR327769 WVN327694:WVN327769 C393230:E393305 JB393230:JB393305 SX393230:SX393305 ACT393230:ACT393305 AMP393230:AMP393305 AWL393230:AWL393305 BGH393230:BGH393305 BQD393230:BQD393305 BZZ393230:BZZ393305 CJV393230:CJV393305 CTR393230:CTR393305 DDN393230:DDN393305 DNJ393230:DNJ393305 DXF393230:DXF393305 EHB393230:EHB393305 EQX393230:EQX393305 FAT393230:FAT393305 FKP393230:FKP393305 FUL393230:FUL393305 GEH393230:GEH393305 GOD393230:GOD393305 GXZ393230:GXZ393305 HHV393230:HHV393305 HRR393230:HRR393305 IBN393230:IBN393305 ILJ393230:ILJ393305 IVF393230:IVF393305 JFB393230:JFB393305 JOX393230:JOX393305 JYT393230:JYT393305 KIP393230:KIP393305 KSL393230:KSL393305 LCH393230:LCH393305 LMD393230:LMD393305 LVZ393230:LVZ393305 MFV393230:MFV393305 MPR393230:MPR393305 MZN393230:MZN393305 NJJ393230:NJJ393305 NTF393230:NTF393305 ODB393230:ODB393305 OMX393230:OMX393305 OWT393230:OWT393305 PGP393230:PGP393305 PQL393230:PQL393305 QAH393230:QAH393305 QKD393230:QKD393305 QTZ393230:QTZ393305 RDV393230:RDV393305 RNR393230:RNR393305 RXN393230:RXN393305 SHJ393230:SHJ393305 SRF393230:SRF393305 TBB393230:TBB393305 TKX393230:TKX393305 TUT393230:TUT393305 UEP393230:UEP393305 UOL393230:UOL393305 UYH393230:UYH393305 VID393230:VID393305 VRZ393230:VRZ393305 WBV393230:WBV393305 WLR393230:WLR393305 WVN393230:WVN393305 C458766:E458841 JB458766:JB458841 SX458766:SX458841 ACT458766:ACT458841 AMP458766:AMP458841 AWL458766:AWL458841 BGH458766:BGH458841 BQD458766:BQD458841 BZZ458766:BZZ458841 CJV458766:CJV458841 CTR458766:CTR458841 DDN458766:DDN458841 DNJ458766:DNJ458841 DXF458766:DXF458841 EHB458766:EHB458841 EQX458766:EQX458841 FAT458766:FAT458841 FKP458766:FKP458841 FUL458766:FUL458841 GEH458766:GEH458841 GOD458766:GOD458841 GXZ458766:GXZ458841 HHV458766:HHV458841 HRR458766:HRR458841 IBN458766:IBN458841 ILJ458766:ILJ458841 IVF458766:IVF458841 JFB458766:JFB458841 JOX458766:JOX458841 JYT458766:JYT458841 KIP458766:KIP458841 KSL458766:KSL458841 LCH458766:LCH458841 LMD458766:LMD458841 LVZ458766:LVZ458841 MFV458766:MFV458841 MPR458766:MPR458841 MZN458766:MZN458841 NJJ458766:NJJ458841 NTF458766:NTF458841 ODB458766:ODB458841 OMX458766:OMX458841 OWT458766:OWT458841 PGP458766:PGP458841 PQL458766:PQL458841 QAH458766:QAH458841 QKD458766:QKD458841 QTZ458766:QTZ458841 RDV458766:RDV458841 RNR458766:RNR458841 RXN458766:RXN458841 SHJ458766:SHJ458841 SRF458766:SRF458841 TBB458766:TBB458841 TKX458766:TKX458841 TUT458766:TUT458841 UEP458766:UEP458841 UOL458766:UOL458841 UYH458766:UYH458841 VID458766:VID458841 VRZ458766:VRZ458841 WBV458766:WBV458841 WLR458766:WLR458841 WVN458766:WVN458841 C524302:E524377 JB524302:JB524377 SX524302:SX524377 ACT524302:ACT524377 AMP524302:AMP524377 AWL524302:AWL524377 BGH524302:BGH524377 BQD524302:BQD524377 BZZ524302:BZZ524377 CJV524302:CJV524377 CTR524302:CTR524377 DDN524302:DDN524377 DNJ524302:DNJ524377 DXF524302:DXF524377 EHB524302:EHB524377 EQX524302:EQX524377 FAT524302:FAT524377 FKP524302:FKP524377 FUL524302:FUL524377 GEH524302:GEH524377 GOD524302:GOD524377 GXZ524302:GXZ524377 HHV524302:HHV524377 HRR524302:HRR524377 IBN524302:IBN524377 ILJ524302:ILJ524377 IVF524302:IVF524377 JFB524302:JFB524377 JOX524302:JOX524377 JYT524302:JYT524377 KIP524302:KIP524377 KSL524302:KSL524377 LCH524302:LCH524377 LMD524302:LMD524377 LVZ524302:LVZ524377 MFV524302:MFV524377 MPR524302:MPR524377 MZN524302:MZN524377 NJJ524302:NJJ524377 NTF524302:NTF524377 ODB524302:ODB524377 OMX524302:OMX524377 OWT524302:OWT524377 PGP524302:PGP524377 PQL524302:PQL524377 QAH524302:QAH524377 QKD524302:QKD524377 QTZ524302:QTZ524377 RDV524302:RDV524377 RNR524302:RNR524377 RXN524302:RXN524377 SHJ524302:SHJ524377 SRF524302:SRF524377 TBB524302:TBB524377 TKX524302:TKX524377 TUT524302:TUT524377 UEP524302:UEP524377 UOL524302:UOL524377 UYH524302:UYH524377 VID524302:VID524377 VRZ524302:VRZ524377 WBV524302:WBV524377 WLR524302:WLR524377 WVN524302:WVN524377 C589838:E589913 JB589838:JB589913 SX589838:SX589913 ACT589838:ACT589913 AMP589838:AMP589913 AWL589838:AWL589913 BGH589838:BGH589913 BQD589838:BQD589913 BZZ589838:BZZ589913 CJV589838:CJV589913 CTR589838:CTR589913 DDN589838:DDN589913 DNJ589838:DNJ589913 DXF589838:DXF589913 EHB589838:EHB589913 EQX589838:EQX589913 FAT589838:FAT589913 FKP589838:FKP589913 FUL589838:FUL589913 GEH589838:GEH589913 GOD589838:GOD589913 GXZ589838:GXZ589913 HHV589838:HHV589913 HRR589838:HRR589913 IBN589838:IBN589913 ILJ589838:ILJ589913 IVF589838:IVF589913 JFB589838:JFB589913 JOX589838:JOX589913 JYT589838:JYT589913 KIP589838:KIP589913 KSL589838:KSL589913 LCH589838:LCH589913 LMD589838:LMD589913 LVZ589838:LVZ589913 MFV589838:MFV589913 MPR589838:MPR589913 MZN589838:MZN589913 NJJ589838:NJJ589913 NTF589838:NTF589913 ODB589838:ODB589913 OMX589838:OMX589913 OWT589838:OWT589913 PGP589838:PGP589913 PQL589838:PQL589913 QAH589838:QAH589913 QKD589838:QKD589913 QTZ589838:QTZ589913 RDV589838:RDV589913 RNR589838:RNR589913 RXN589838:RXN589913 SHJ589838:SHJ589913 SRF589838:SRF589913 TBB589838:TBB589913 TKX589838:TKX589913 TUT589838:TUT589913 UEP589838:UEP589913 UOL589838:UOL589913 UYH589838:UYH589913 VID589838:VID589913 VRZ589838:VRZ589913 WBV589838:WBV589913 WLR589838:WLR589913 WVN589838:WVN589913 C655374:E655449 JB655374:JB655449 SX655374:SX655449 ACT655374:ACT655449 AMP655374:AMP655449 AWL655374:AWL655449 BGH655374:BGH655449 BQD655374:BQD655449 BZZ655374:BZZ655449 CJV655374:CJV655449 CTR655374:CTR655449 DDN655374:DDN655449 DNJ655374:DNJ655449 DXF655374:DXF655449 EHB655374:EHB655449 EQX655374:EQX655449 FAT655374:FAT655449 FKP655374:FKP655449 FUL655374:FUL655449 GEH655374:GEH655449 GOD655374:GOD655449 GXZ655374:GXZ655449 HHV655374:HHV655449 HRR655374:HRR655449 IBN655374:IBN655449 ILJ655374:ILJ655449 IVF655374:IVF655449 JFB655374:JFB655449 JOX655374:JOX655449 JYT655374:JYT655449 KIP655374:KIP655449 KSL655374:KSL655449 LCH655374:LCH655449 LMD655374:LMD655449 LVZ655374:LVZ655449 MFV655374:MFV655449 MPR655374:MPR655449 MZN655374:MZN655449 NJJ655374:NJJ655449 NTF655374:NTF655449 ODB655374:ODB655449 OMX655374:OMX655449 OWT655374:OWT655449 PGP655374:PGP655449 PQL655374:PQL655449 QAH655374:QAH655449 QKD655374:QKD655449 QTZ655374:QTZ655449 RDV655374:RDV655449 RNR655374:RNR655449 RXN655374:RXN655449 SHJ655374:SHJ655449 SRF655374:SRF655449 TBB655374:TBB655449 TKX655374:TKX655449 TUT655374:TUT655449 UEP655374:UEP655449 UOL655374:UOL655449 UYH655374:UYH655449 VID655374:VID655449 VRZ655374:VRZ655449 WBV655374:WBV655449 WLR655374:WLR655449 WVN655374:WVN655449 C720910:E720985 JB720910:JB720985 SX720910:SX720985 ACT720910:ACT720985 AMP720910:AMP720985 AWL720910:AWL720985 BGH720910:BGH720985 BQD720910:BQD720985 BZZ720910:BZZ720985 CJV720910:CJV720985 CTR720910:CTR720985 DDN720910:DDN720985 DNJ720910:DNJ720985 DXF720910:DXF720985 EHB720910:EHB720985 EQX720910:EQX720985 FAT720910:FAT720985 FKP720910:FKP720985 FUL720910:FUL720985 GEH720910:GEH720985 GOD720910:GOD720985 GXZ720910:GXZ720985 HHV720910:HHV720985 HRR720910:HRR720985 IBN720910:IBN720985 ILJ720910:ILJ720985 IVF720910:IVF720985 JFB720910:JFB720985 JOX720910:JOX720985 JYT720910:JYT720985 KIP720910:KIP720985 KSL720910:KSL720985 LCH720910:LCH720985 LMD720910:LMD720985 LVZ720910:LVZ720985 MFV720910:MFV720985 MPR720910:MPR720985 MZN720910:MZN720985 NJJ720910:NJJ720985 NTF720910:NTF720985 ODB720910:ODB720985 OMX720910:OMX720985 OWT720910:OWT720985 PGP720910:PGP720985 PQL720910:PQL720985 QAH720910:QAH720985 QKD720910:QKD720985 QTZ720910:QTZ720985 RDV720910:RDV720985 RNR720910:RNR720985 RXN720910:RXN720985 SHJ720910:SHJ720985 SRF720910:SRF720985 TBB720910:TBB720985 TKX720910:TKX720985 TUT720910:TUT720985 UEP720910:UEP720985 UOL720910:UOL720985 UYH720910:UYH720985 VID720910:VID720985 VRZ720910:VRZ720985 WBV720910:WBV720985 WLR720910:WLR720985 WVN720910:WVN720985 C786446:E786521 JB786446:JB786521 SX786446:SX786521 ACT786446:ACT786521 AMP786446:AMP786521 AWL786446:AWL786521 BGH786446:BGH786521 BQD786446:BQD786521 BZZ786446:BZZ786521 CJV786446:CJV786521 CTR786446:CTR786521 DDN786446:DDN786521 DNJ786446:DNJ786521 DXF786446:DXF786521 EHB786446:EHB786521 EQX786446:EQX786521 FAT786446:FAT786521 FKP786446:FKP786521 FUL786446:FUL786521 GEH786446:GEH786521 GOD786446:GOD786521 GXZ786446:GXZ786521 HHV786446:HHV786521 HRR786446:HRR786521 IBN786446:IBN786521 ILJ786446:ILJ786521 IVF786446:IVF786521 JFB786446:JFB786521 JOX786446:JOX786521 JYT786446:JYT786521 KIP786446:KIP786521 KSL786446:KSL786521 LCH786446:LCH786521 LMD786446:LMD786521 LVZ786446:LVZ786521 MFV786446:MFV786521 MPR786446:MPR786521 MZN786446:MZN786521 NJJ786446:NJJ786521 NTF786446:NTF786521 ODB786446:ODB786521 OMX786446:OMX786521 OWT786446:OWT786521 PGP786446:PGP786521 PQL786446:PQL786521 QAH786446:QAH786521 QKD786446:QKD786521 QTZ786446:QTZ786521 RDV786446:RDV786521 RNR786446:RNR786521 RXN786446:RXN786521 SHJ786446:SHJ786521 SRF786446:SRF786521 TBB786446:TBB786521 TKX786446:TKX786521 TUT786446:TUT786521 UEP786446:UEP786521 UOL786446:UOL786521 UYH786446:UYH786521 VID786446:VID786521 VRZ786446:VRZ786521 WBV786446:WBV786521 WLR786446:WLR786521 WVN786446:WVN786521 C851982:E852057 JB851982:JB852057 SX851982:SX852057 ACT851982:ACT852057 AMP851982:AMP852057 AWL851982:AWL852057 BGH851982:BGH852057 BQD851982:BQD852057 BZZ851982:BZZ852057 CJV851982:CJV852057 CTR851982:CTR852057 DDN851982:DDN852057 DNJ851982:DNJ852057 DXF851982:DXF852057 EHB851982:EHB852057 EQX851982:EQX852057 FAT851982:FAT852057 FKP851982:FKP852057 FUL851982:FUL852057 GEH851982:GEH852057 GOD851982:GOD852057 GXZ851982:GXZ852057 HHV851982:HHV852057 HRR851982:HRR852057 IBN851982:IBN852057 ILJ851982:ILJ852057 IVF851982:IVF852057 JFB851982:JFB852057 JOX851982:JOX852057 JYT851982:JYT852057 KIP851982:KIP852057 KSL851982:KSL852057 LCH851982:LCH852057 LMD851982:LMD852057 LVZ851982:LVZ852057 MFV851982:MFV852057 MPR851982:MPR852057 MZN851982:MZN852057 NJJ851982:NJJ852057 NTF851982:NTF852057 ODB851982:ODB852057 OMX851982:OMX852057 OWT851982:OWT852057 PGP851982:PGP852057 PQL851982:PQL852057 QAH851982:QAH852057 QKD851982:QKD852057 QTZ851982:QTZ852057 RDV851982:RDV852057 RNR851982:RNR852057 RXN851982:RXN852057 SHJ851982:SHJ852057 SRF851982:SRF852057 TBB851982:TBB852057 TKX851982:TKX852057 TUT851982:TUT852057 UEP851982:UEP852057 UOL851982:UOL852057 UYH851982:UYH852057 VID851982:VID852057 VRZ851982:VRZ852057 WBV851982:WBV852057 WLR851982:WLR852057 WVN851982:WVN852057 C917518:E917593 JB917518:JB917593 SX917518:SX917593 ACT917518:ACT917593 AMP917518:AMP917593 AWL917518:AWL917593 BGH917518:BGH917593 BQD917518:BQD917593 BZZ917518:BZZ917593 CJV917518:CJV917593 CTR917518:CTR917593 DDN917518:DDN917593 DNJ917518:DNJ917593 DXF917518:DXF917593 EHB917518:EHB917593 EQX917518:EQX917593 FAT917518:FAT917593 FKP917518:FKP917593 FUL917518:FUL917593 GEH917518:GEH917593 GOD917518:GOD917593 GXZ917518:GXZ917593 HHV917518:HHV917593 HRR917518:HRR917593 IBN917518:IBN917593 ILJ917518:ILJ917593 IVF917518:IVF917593 JFB917518:JFB917593 JOX917518:JOX917593 JYT917518:JYT917593 KIP917518:KIP917593 KSL917518:KSL917593 LCH917518:LCH917593 LMD917518:LMD917593 LVZ917518:LVZ917593 MFV917518:MFV917593 MPR917518:MPR917593 MZN917518:MZN917593 NJJ917518:NJJ917593 NTF917518:NTF917593 ODB917518:ODB917593 OMX917518:OMX917593 OWT917518:OWT917593 PGP917518:PGP917593 PQL917518:PQL917593 QAH917518:QAH917593 QKD917518:QKD917593 QTZ917518:QTZ917593 RDV917518:RDV917593 RNR917518:RNR917593 RXN917518:RXN917593 SHJ917518:SHJ917593 SRF917518:SRF917593 TBB917518:TBB917593 TKX917518:TKX917593 TUT917518:TUT917593 UEP917518:UEP917593 UOL917518:UOL917593 UYH917518:UYH917593 VID917518:VID917593 VRZ917518:VRZ917593 WBV917518:WBV917593 WLR917518:WLR917593 WVN917518:WVN917593 C983054:E983129 JB983054:JB983129 SX983054:SX983129 ACT983054:ACT983129 AMP983054:AMP983129 AWL983054:AWL983129 BGH983054:BGH983129 BQD983054:BQD983129 BZZ983054:BZZ983129 CJV983054:CJV983129 CTR983054:CTR983129 DDN983054:DDN983129 DNJ983054:DNJ983129 DXF983054:DXF983129 EHB983054:EHB983129 EQX983054:EQX983129 FAT983054:FAT983129 FKP983054:FKP983129 FUL983054:FUL983129 GEH983054:GEH983129 GOD983054:GOD983129 GXZ983054:GXZ983129 HHV983054:HHV983129 HRR983054:HRR983129 IBN983054:IBN983129 ILJ983054:ILJ983129 IVF983054:IVF983129 JFB983054:JFB983129 JOX983054:JOX983129 JYT983054:JYT983129 KIP983054:KIP983129 KSL983054:KSL983129 LCH983054:LCH983129 LMD983054:LMD983129 LVZ983054:LVZ983129 MFV983054:MFV983129 MPR983054:MPR983129 MZN983054:MZN983129 NJJ983054:NJJ983129 NTF983054:NTF983129 ODB983054:ODB983129 OMX983054:OMX983129 OWT983054:OWT983129 PGP983054:PGP983129 PQL983054:PQL983129 QAH983054:QAH983129 QKD983054:QKD983129 QTZ983054:QTZ983129 RDV983054:RDV983129 RNR983054:RNR983129 RXN983054:RXN983129 SHJ983054:SHJ983129 SRF983054:SRF983129 TBB983054:TBB983129 TKX983054:TKX983129 TUT983054:TUT983129 UEP983054:UEP983129 UOL983054:UOL983129 UYH983054:UYH983129 VID983054:VID983129 VRZ983054:VRZ983129 WBV983054:WBV983129 WLR983054:WLR983129 WVN983054:WVN983129" xr:uid="{00000000-0002-0000-0200-000000000000}">
      <formula1>$R$13:$AH$13</formula1>
    </dataValidation>
  </dataValidations>
  <pageMargins left="0.78740157480314965" right="0" top="0.39370078740157483" bottom="0" header="0.51181102362204722" footer="0.51181102362204722"/>
  <pageSetup paperSize="9" scale="74" fitToHeight="3" orientation="portrait" r:id="rId1"/>
  <headerFooter alignWithMargins="0">
    <oddHeader>&amp;RＰ　&amp;P</oddHeader>
  </headerFooter>
  <rowBreaks count="2" manualBreakCount="2">
    <brk id="44" max="16" man="1"/>
    <brk id="7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受講申込書1入力見本</vt:lpstr>
      <vt:lpstr>受講申込書1</vt:lpstr>
      <vt:lpstr>受講申込書２受講者名簿</vt:lpstr>
      <vt:lpstr>受講申込書1!Print_Area</vt:lpstr>
      <vt:lpstr>受講申込書1入力見本!Print_Area</vt:lpstr>
      <vt:lpstr>受講申込書２受講者名簿!Print_Area</vt:lpstr>
      <vt:lpstr>受講申込書２受講者名簿!Print_Titles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Administrator</cp:lastModifiedBy>
  <cp:lastPrinted>2023-10-15T14:16:26Z</cp:lastPrinted>
  <dcterms:created xsi:type="dcterms:W3CDTF">2005-12-15T15:23:36Z</dcterms:created>
  <dcterms:modified xsi:type="dcterms:W3CDTF">2023-11-30T10:41:48Z</dcterms:modified>
</cp:coreProperties>
</file>