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J:\M&amp;B関係\講習会\令和４年度\２０２２マーチング特別講習\"/>
    </mc:Choice>
  </mc:AlternateContent>
  <xr:revisionPtr revIDLastSave="0" documentId="13_ncr:1_{7854D01F-63AB-4817-B57A-D8457A2D2D09}" xr6:coauthVersionLast="47" xr6:coauthVersionMax="47" xr10:uidLastSave="{00000000-0000-0000-0000-000000000000}"/>
  <bookViews>
    <workbookView xWindow="-120" yWindow="-120" windowWidth="20730" windowHeight="11160" xr2:uid="{00000000-000D-0000-FFFF-FFFF00000000}"/>
  </bookViews>
  <sheets>
    <sheet name="受講申込書1入力見本" sheetId="4" r:id="rId1"/>
    <sheet name="受講申込書1" sheetId="14" r:id="rId2"/>
    <sheet name="受講申込書２受講者名簿" sheetId="9" r:id="rId3"/>
    <sheet name="健康チェックリスト " sheetId="11" r:id="rId4"/>
  </sheets>
  <definedNames>
    <definedName name="_xlnm._FilterDatabase" localSheetId="2" hidden="1">受講申込書２受講者名簿!$A$11:$AA$90</definedName>
    <definedName name="_xlnm.Print_Area" localSheetId="3">'健康チェックリスト '!$A$1:$L$58</definedName>
    <definedName name="_xlnm.Print_Area" localSheetId="1">受講申込書1!$A$1:$J$46</definedName>
    <definedName name="_xlnm.Print_Area" localSheetId="0">受講申込書1入力見本!$A$1:$J$46</definedName>
    <definedName name="_xlnm.Print_Area" localSheetId="2">受講申込書２受講者名簿!$A$1:$J$41</definedName>
    <definedName name="_xlnm.Print_Titles" localSheetId="3">'健康チェックリスト '!$1:$13</definedName>
    <definedName name="_xlnm.Print_Titles" localSheetId="2">受講申込書２受講者名簿!$1:$15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4" i="9" l="1"/>
  <c r="I14" i="9"/>
  <c r="H14" i="9"/>
  <c r="G14" i="9"/>
  <c r="F14" i="9"/>
  <c r="E14" i="9"/>
  <c r="B45" i="11"/>
  <c r="B46" i="11"/>
  <c r="B47" i="11"/>
  <c r="B48" i="11"/>
  <c r="B49" i="11"/>
  <c r="B50" i="11"/>
  <c r="B51" i="11"/>
  <c r="B52" i="11"/>
  <c r="B53" i="11"/>
  <c r="B54" i="11"/>
  <c r="B55" i="11"/>
  <c r="B56" i="11"/>
  <c r="B57" i="11"/>
  <c r="B58" i="11"/>
  <c r="B44" i="11"/>
  <c r="B23" i="11"/>
  <c r="B30" i="11"/>
  <c r="B31" i="11"/>
  <c r="B32" i="11"/>
  <c r="B33" i="11"/>
  <c r="B34" i="11"/>
  <c r="B35" i="11"/>
  <c r="B36" i="11"/>
  <c r="B37" i="11"/>
  <c r="B38" i="11"/>
  <c r="B39" i="11"/>
  <c r="B40" i="11"/>
  <c r="B41" i="11"/>
  <c r="B42" i="11"/>
  <c r="B43" i="11"/>
  <c r="B29" i="11"/>
  <c r="B28" i="11"/>
  <c r="B27" i="11"/>
  <c r="B26" i="11"/>
  <c r="B25" i="11"/>
  <c r="B24" i="11"/>
  <c r="B22" i="11"/>
  <c r="B21" i="11"/>
  <c r="B20" i="11"/>
  <c r="B19" i="11"/>
  <c r="B18" i="11"/>
  <c r="B17" i="11"/>
  <c r="B16" i="11"/>
  <c r="B15" i="11"/>
  <c r="H5" i="11"/>
  <c r="B14" i="11"/>
  <c r="C4" i="9"/>
  <c r="F3" i="11"/>
  <c r="E41" i="14"/>
  <c r="H41" i="14" s="1"/>
  <c r="E40" i="14"/>
  <c r="H40" i="14" s="1"/>
  <c r="E39" i="14"/>
  <c r="H39" i="14" s="1"/>
  <c r="E38" i="14"/>
  <c r="H38" i="14" s="1"/>
  <c r="E37" i="14"/>
  <c r="H37" i="14" s="1"/>
  <c r="H36" i="14"/>
  <c r="E36" i="14"/>
  <c r="E35" i="14"/>
  <c r="H35" i="14" s="1"/>
  <c r="E31" i="14"/>
  <c r="E41" i="4"/>
  <c r="E31" i="4"/>
  <c r="E40" i="4"/>
  <c r="H40" i="4" s="1"/>
  <c r="E39" i="4"/>
  <c r="H39" i="4" s="1"/>
  <c r="E38" i="4"/>
  <c r="H38" i="4" s="1"/>
  <c r="H44" i="14" l="1"/>
  <c r="D14" i="9"/>
  <c r="A17" i="9"/>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E37" i="4" l="1"/>
  <c r="H37" i="4" s="1"/>
  <c r="E36" i="4"/>
  <c r="H36" i="4" s="1"/>
  <c r="E35" i="4"/>
  <c r="H35" i="4" l="1"/>
  <c r="H41" i="4"/>
  <c r="H44" i="4" l="1"/>
</calcChain>
</file>

<file path=xl/sharedStrings.xml><?xml version="1.0" encoding="utf-8"?>
<sst xmlns="http://schemas.openxmlformats.org/spreadsheetml/2006/main" count="291" uniqueCount="122">
  <si>
    <t>団　　体　　名</t>
    <rPh sb="0" eb="1">
      <t>ダン</t>
    </rPh>
    <rPh sb="3" eb="4">
      <t>カラダ</t>
    </rPh>
    <rPh sb="6" eb="7">
      <t>メイ</t>
    </rPh>
    <phoneticPr fontId="4"/>
  </si>
  <si>
    <t>団　体　住　所</t>
    <rPh sb="0" eb="1">
      <t>ダン</t>
    </rPh>
    <rPh sb="2" eb="3">
      <t>カラダ</t>
    </rPh>
    <rPh sb="4" eb="5">
      <t>ジュウ</t>
    </rPh>
    <rPh sb="6" eb="7">
      <t>ショ</t>
    </rPh>
    <phoneticPr fontId="4"/>
  </si>
  <si>
    <t>人</t>
    <rPh sb="0" eb="1">
      <t>ニン</t>
    </rPh>
    <phoneticPr fontId="4"/>
  </si>
  <si>
    <t>No</t>
    <phoneticPr fontId="4"/>
  </si>
  <si>
    <t>例</t>
    <rPh sb="0" eb="1">
      <t>レイ</t>
    </rPh>
    <phoneticPr fontId="4"/>
  </si>
  <si>
    <t>氏　　名</t>
    <rPh sb="0" eb="1">
      <t>シ</t>
    </rPh>
    <rPh sb="3" eb="4">
      <t>メイ</t>
    </rPh>
    <phoneticPr fontId="4"/>
  </si>
  <si>
    <t>団体名</t>
    <rPh sb="0" eb="2">
      <t>ダンタイ</t>
    </rPh>
    <rPh sb="2" eb="3">
      <t>メイ</t>
    </rPh>
    <phoneticPr fontId="4"/>
  </si>
  <si>
    <t>※休日等で急遽連絡が必要な場合に使用します。</t>
    <rPh sb="1" eb="3">
      <t>キュウジツ</t>
    </rPh>
    <rPh sb="3" eb="4">
      <t>トウ</t>
    </rPh>
    <rPh sb="5" eb="7">
      <t>キュウキョ</t>
    </rPh>
    <rPh sb="7" eb="9">
      <t>レンラク</t>
    </rPh>
    <rPh sb="10" eb="12">
      <t>ヒツヨウ</t>
    </rPh>
    <rPh sb="13" eb="15">
      <t>バアイ</t>
    </rPh>
    <rPh sb="16" eb="18">
      <t>シヨウ</t>
    </rPh>
    <phoneticPr fontId="4"/>
  </si>
  <si>
    <t>仙台正宗</t>
    <rPh sb="0" eb="2">
      <t>センダイ</t>
    </rPh>
    <rPh sb="2" eb="4">
      <t>マサムネ</t>
    </rPh>
    <phoneticPr fontId="4"/>
  </si>
  <si>
    <t>不審者対策のために伺います。</t>
    <rPh sb="0" eb="3">
      <t>フシンシャ</t>
    </rPh>
    <rPh sb="3" eb="5">
      <t>タイサク</t>
    </rPh>
    <rPh sb="9" eb="10">
      <t>ウカガ</t>
    </rPh>
    <phoneticPr fontId="4"/>
  </si>
  <si>
    <t>学年</t>
    <rPh sb="0" eb="2">
      <t>ガクネン</t>
    </rPh>
    <phoneticPr fontId="4"/>
  </si>
  <si>
    <t>一般</t>
    <rPh sb="0" eb="2">
      <t>イッパン</t>
    </rPh>
    <phoneticPr fontId="4"/>
  </si>
  <si>
    <t>小学６年</t>
    <rPh sb="0" eb="2">
      <t>ショウガク</t>
    </rPh>
    <rPh sb="3" eb="4">
      <t>ネン</t>
    </rPh>
    <phoneticPr fontId="4"/>
  </si>
  <si>
    <t>小学１年</t>
    <rPh sb="0" eb="2">
      <t>ショウガク</t>
    </rPh>
    <rPh sb="3" eb="4">
      <t>ネン</t>
    </rPh>
    <phoneticPr fontId="4"/>
  </si>
  <si>
    <t>小学２年</t>
    <rPh sb="0" eb="2">
      <t>ショウガク</t>
    </rPh>
    <rPh sb="3" eb="4">
      <t>ネン</t>
    </rPh>
    <phoneticPr fontId="4"/>
  </si>
  <si>
    <t>小学３年</t>
    <rPh sb="0" eb="2">
      <t>ショウガク</t>
    </rPh>
    <rPh sb="3" eb="4">
      <t>ネン</t>
    </rPh>
    <phoneticPr fontId="4"/>
  </si>
  <si>
    <t>小学４年</t>
    <rPh sb="0" eb="2">
      <t>ショウガク</t>
    </rPh>
    <rPh sb="3" eb="4">
      <t>ネン</t>
    </rPh>
    <phoneticPr fontId="4"/>
  </si>
  <si>
    <t>小学５年</t>
    <rPh sb="0" eb="2">
      <t>ショウガク</t>
    </rPh>
    <rPh sb="3" eb="4">
      <t>ネン</t>
    </rPh>
    <phoneticPr fontId="4"/>
  </si>
  <si>
    <t>中学１年</t>
    <rPh sb="0" eb="2">
      <t>チュウガク</t>
    </rPh>
    <rPh sb="3" eb="4">
      <t>ネン</t>
    </rPh>
    <phoneticPr fontId="4"/>
  </si>
  <si>
    <t>中学２年</t>
    <rPh sb="0" eb="2">
      <t>チュウガク</t>
    </rPh>
    <rPh sb="3" eb="4">
      <t>ネン</t>
    </rPh>
    <phoneticPr fontId="4"/>
  </si>
  <si>
    <t>中学３年</t>
    <rPh sb="0" eb="2">
      <t>チュウガク</t>
    </rPh>
    <rPh sb="3" eb="4">
      <t>ネン</t>
    </rPh>
    <phoneticPr fontId="4"/>
  </si>
  <si>
    <t>高校１年</t>
    <rPh sb="0" eb="2">
      <t>コウコウ</t>
    </rPh>
    <rPh sb="3" eb="4">
      <t>ネン</t>
    </rPh>
    <phoneticPr fontId="4"/>
  </si>
  <si>
    <t>高校２年</t>
    <rPh sb="0" eb="2">
      <t>コウコウ</t>
    </rPh>
    <rPh sb="3" eb="4">
      <t>ネン</t>
    </rPh>
    <phoneticPr fontId="4"/>
  </si>
  <si>
    <t>高校３年</t>
    <rPh sb="0" eb="2">
      <t>コウコウ</t>
    </rPh>
    <rPh sb="3" eb="4">
      <t>ネン</t>
    </rPh>
    <phoneticPr fontId="4"/>
  </si>
  <si>
    <t>大学１年</t>
    <rPh sb="0" eb="2">
      <t>ダイガク</t>
    </rPh>
    <rPh sb="3" eb="4">
      <t>ネン</t>
    </rPh>
    <phoneticPr fontId="4"/>
  </si>
  <si>
    <t>大学２年</t>
    <rPh sb="0" eb="2">
      <t>ダイガク</t>
    </rPh>
    <rPh sb="3" eb="4">
      <t>ネン</t>
    </rPh>
    <phoneticPr fontId="4"/>
  </si>
  <si>
    <t>大学３年</t>
    <rPh sb="0" eb="2">
      <t>ダイガク</t>
    </rPh>
    <rPh sb="3" eb="4">
      <t>ネン</t>
    </rPh>
    <phoneticPr fontId="4"/>
  </si>
  <si>
    <t>大学４年</t>
    <rPh sb="0" eb="2">
      <t>ダイガク</t>
    </rPh>
    <rPh sb="3" eb="4">
      <t>ネン</t>
    </rPh>
    <phoneticPr fontId="4"/>
  </si>
  <si>
    <t>×</t>
    <phoneticPr fontId="4"/>
  </si>
  <si>
    <t>＝</t>
    <phoneticPr fontId="4"/>
  </si>
  <si>
    <t>①</t>
    <phoneticPr fontId="4"/>
  </si>
  <si>
    <t>×</t>
    <phoneticPr fontId="4"/>
  </si>
  <si>
    <t>②</t>
    <phoneticPr fontId="4"/>
  </si>
  <si>
    <t>仙台愛姫</t>
    <rPh sb="0" eb="2">
      <t>センダイ</t>
    </rPh>
    <rPh sb="2" eb="3">
      <t>アイ</t>
    </rPh>
    <rPh sb="3" eb="4">
      <t>ヒメ</t>
    </rPh>
    <phoneticPr fontId="4"/>
  </si>
  <si>
    <t>（１）団体名は申込書１に入力すると自動入力されます。</t>
    <rPh sb="3" eb="5">
      <t>ダンタイ</t>
    </rPh>
    <rPh sb="5" eb="6">
      <t>メイ</t>
    </rPh>
    <rPh sb="7" eb="9">
      <t>モウシコミ</t>
    </rPh>
    <rPh sb="9" eb="10">
      <t>ショ</t>
    </rPh>
    <rPh sb="12" eb="14">
      <t>ニュウリョク</t>
    </rPh>
    <rPh sb="17" eb="19">
      <t>ジドウ</t>
    </rPh>
    <rPh sb="19" eb="21">
      <t>ニュウリョク</t>
    </rPh>
    <phoneticPr fontId="4"/>
  </si>
  <si>
    <t>※講習会中、急遽連絡が必要な場合に使用します。</t>
    <rPh sb="1" eb="4">
      <t>コウシュウカイ</t>
    </rPh>
    <rPh sb="4" eb="5">
      <t>ナカ</t>
    </rPh>
    <rPh sb="6" eb="8">
      <t>キュウキョ</t>
    </rPh>
    <rPh sb="8" eb="10">
      <t>レンラク</t>
    </rPh>
    <rPh sb="11" eb="13">
      <t>ヒツヨウ</t>
    </rPh>
    <rPh sb="14" eb="16">
      <t>バアイ</t>
    </rPh>
    <rPh sb="17" eb="19">
      <t>シヨウ</t>
    </rPh>
    <phoneticPr fontId="4"/>
  </si>
  <si>
    <t>団体長印</t>
    <rPh sb="0" eb="2">
      <t>ダンタイ</t>
    </rPh>
    <rPh sb="2" eb="3">
      <t>チョウ</t>
    </rPh>
    <rPh sb="3" eb="4">
      <t>イン</t>
    </rPh>
    <phoneticPr fontId="4"/>
  </si>
  <si>
    <t>引率責任者携帯電話</t>
    <rPh sb="0" eb="2">
      <t>インソツ</t>
    </rPh>
    <rPh sb="2" eb="5">
      <t>セキニンシャ</t>
    </rPh>
    <rPh sb="5" eb="7">
      <t>ケイタイ</t>
    </rPh>
    <rPh sb="7" eb="9">
      <t>デンワ</t>
    </rPh>
    <phoneticPr fontId="4"/>
  </si>
  <si>
    <t>080-1234-5678</t>
    <phoneticPr fontId="4"/>
  </si>
  <si>
    <t>※必ず成人の引率責任者を明記願います。</t>
    <rPh sb="1" eb="2">
      <t>カナラ</t>
    </rPh>
    <rPh sb="3" eb="5">
      <t>セイジン</t>
    </rPh>
    <rPh sb="6" eb="8">
      <t>インソツ</t>
    </rPh>
    <rPh sb="8" eb="11">
      <t>セキニンシャ</t>
    </rPh>
    <rPh sb="12" eb="14">
      <t>メイキ</t>
    </rPh>
    <rPh sb="14" eb="15">
      <t>ネガ</t>
    </rPh>
    <phoneticPr fontId="4"/>
  </si>
  <si>
    <t>080-1234-5678</t>
  </si>
  <si>
    <t>宮城県ﾏｰﾁﾝｸﾞﾊﾞﾝﾄﾞ･ﾊﾞﾄﾝﾄﾜｰﾘﾝｸﾞ連盟　会長殿</t>
    <rPh sb="0" eb="3">
      <t>ミヤギケン</t>
    </rPh>
    <rPh sb="26" eb="28">
      <t>レンメイ</t>
    </rPh>
    <rPh sb="29" eb="31">
      <t>カイチョウ</t>
    </rPh>
    <rPh sb="31" eb="32">
      <t>ドノ</t>
    </rPh>
    <phoneticPr fontId="4"/>
  </si>
  <si>
    <t>当日の引率人数</t>
    <rPh sb="0" eb="2">
      <t>トウジツ</t>
    </rPh>
    <rPh sb="3" eb="5">
      <t>インソツ</t>
    </rPh>
    <rPh sb="5" eb="7">
      <t>ニンズウ</t>
    </rPh>
    <phoneticPr fontId="4"/>
  </si>
  <si>
    <t>団体長印　　　　　（職印）を忘れず　　　　押印してください</t>
    <rPh sb="0" eb="2">
      <t>ダンタイ</t>
    </rPh>
    <rPh sb="2" eb="3">
      <t>チョウ</t>
    </rPh>
    <rPh sb="3" eb="4">
      <t>イン</t>
    </rPh>
    <rPh sb="10" eb="12">
      <t>ショクイン</t>
    </rPh>
    <rPh sb="14" eb="15">
      <t>ワス</t>
    </rPh>
    <rPh sb="21" eb="23">
      <t>オウイン</t>
    </rPh>
    <phoneticPr fontId="4"/>
  </si>
  <si>
    <t>宮城　バトン子</t>
    <rPh sb="0" eb="2">
      <t>ミヤギ</t>
    </rPh>
    <rPh sb="6" eb="7">
      <t>コ</t>
    </rPh>
    <phoneticPr fontId="4" alignment="distributed"/>
  </si>
  <si>
    <t xml:space="preserve">  個人情報の保護に努め，講習会終了後消去します。　</t>
    <rPh sb="2" eb="4">
      <t>コジン</t>
    </rPh>
    <rPh sb="4" eb="6">
      <t>ジョウホウ</t>
    </rPh>
    <rPh sb="7" eb="9">
      <t>ホゴ</t>
    </rPh>
    <rPh sb="10" eb="11">
      <t>ツト</t>
    </rPh>
    <rPh sb="13" eb="16">
      <t>コウシュウカイ</t>
    </rPh>
    <rPh sb="16" eb="19">
      <t>シュウリョウゴ</t>
    </rPh>
    <rPh sb="19" eb="21">
      <t>ショウキョ</t>
    </rPh>
    <phoneticPr fontId="4"/>
  </si>
  <si>
    <t>（３）受講するコースに半角で「1」を入力して下さい。</t>
    <rPh sb="3" eb="5">
      <t>ジュコウ</t>
    </rPh>
    <rPh sb="11" eb="13">
      <t>ハンカク</t>
    </rPh>
    <rPh sb="18" eb="20">
      <t>ニュウリョク</t>
    </rPh>
    <rPh sb="22" eb="23">
      <t>クダ</t>
    </rPh>
    <phoneticPr fontId="4"/>
  </si>
  <si>
    <t>（４）技能検定を受ける人に半角で「1」を検定を受けない人に「0」を入力して下さい。</t>
    <rPh sb="3" eb="5">
      <t>ギノウ</t>
    </rPh>
    <rPh sb="5" eb="7">
      <t>ケンテイ</t>
    </rPh>
    <rPh sb="8" eb="9">
      <t>ウ</t>
    </rPh>
    <rPh sb="11" eb="12">
      <t>ヒト</t>
    </rPh>
    <rPh sb="13" eb="15">
      <t>ハンカク</t>
    </rPh>
    <rPh sb="20" eb="22">
      <t>ケンテイ</t>
    </rPh>
    <rPh sb="23" eb="24">
      <t>ウ</t>
    </rPh>
    <rPh sb="27" eb="28">
      <t>ヒト</t>
    </rPh>
    <rPh sb="33" eb="35">
      <t>ニュウリョク</t>
    </rPh>
    <rPh sb="37" eb="38">
      <t>クダ</t>
    </rPh>
    <phoneticPr fontId="4"/>
  </si>
  <si>
    <t>↓学年のセルを選択すると右に</t>
    <rPh sb="1" eb="3">
      <t>がくねん</t>
    </rPh>
    <rPh sb="7" eb="9">
      <t>せんたく</t>
    </rPh>
    <rPh sb="12" eb="13">
      <t>みぎ</t>
    </rPh>
    <phoneticPr fontId="4" type="Hiragana"/>
  </si>
  <si>
    <t>プルダウンボタンが表示され，リストから小学中学等，学年が選択できます。</t>
    <rPh sb="9" eb="11">
      <t>ひょうじ</t>
    </rPh>
    <rPh sb="19" eb="21">
      <t>しょうがく</t>
    </rPh>
    <rPh sb="21" eb="23">
      <t>ちゅうがく</t>
    </rPh>
    <rPh sb="23" eb="24">
      <t>とう</t>
    </rPh>
    <rPh sb="25" eb="27">
      <t>がくねん</t>
    </rPh>
    <rPh sb="28" eb="30">
      <t>せんたく</t>
    </rPh>
    <phoneticPr fontId="4" type="Hiragana"/>
  </si>
  <si>
    <t>選択して　　　ください</t>
    <rPh sb="0" eb="2">
      <t>センタク</t>
    </rPh>
    <phoneticPr fontId="4"/>
  </si>
  <si>
    <t>当日団体引率責任者名</t>
    <rPh sb="0" eb="2">
      <t>トウジツ</t>
    </rPh>
    <rPh sb="2" eb="4">
      <t>ダンタイ</t>
    </rPh>
    <rPh sb="4" eb="6">
      <t>インソツ</t>
    </rPh>
    <rPh sb="6" eb="9">
      <t>セキニンシャ</t>
    </rPh>
    <rPh sb="9" eb="10">
      <t>メイ</t>
    </rPh>
    <phoneticPr fontId="4"/>
  </si>
  <si>
    <t>（５）メールの添付でお送りいただいた場合も印刷の上、郵送で提出して下さい。</t>
    <rPh sb="7" eb="9">
      <t>テンプ</t>
    </rPh>
    <rPh sb="11" eb="12">
      <t>オク</t>
    </rPh>
    <rPh sb="18" eb="20">
      <t>バアイ</t>
    </rPh>
    <rPh sb="21" eb="23">
      <t>インサツ</t>
    </rPh>
    <rPh sb="24" eb="25">
      <t>ウエ</t>
    </rPh>
    <rPh sb="26" eb="28">
      <t>ユウソウ</t>
    </rPh>
    <rPh sb="29" eb="31">
      <t>テイシュツ</t>
    </rPh>
    <rPh sb="33" eb="34">
      <t>クダ</t>
    </rPh>
    <phoneticPr fontId="4"/>
  </si>
  <si>
    <t>（２）受講者氏名にはフリガナが自動入力されます。読みが違う場合は個別に修正して下さい。</t>
    <rPh sb="3" eb="6">
      <t>ジュコウシャ</t>
    </rPh>
    <rPh sb="6" eb="8">
      <t>シメイ</t>
    </rPh>
    <rPh sb="15" eb="17">
      <t>ジドウ</t>
    </rPh>
    <rPh sb="17" eb="19">
      <t>ニュウリョク</t>
    </rPh>
    <rPh sb="24" eb="25">
      <t>ヨ</t>
    </rPh>
    <rPh sb="27" eb="28">
      <t>チガ</t>
    </rPh>
    <rPh sb="29" eb="31">
      <t>バアイ</t>
    </rPh>
    <rPh sb="32" eb="34">
      <t>コベツ</t>
    </rPh>
    <rPh sb="35" eb="37">
      <t>シュウセイ</t>
    </rPh>
    <rPh sb="39" eb="40">
      <t>クダ</t>
    </rPh>
    <phoneticPr fontId="4"/>
  </si>
  <si>
    <t>連絡責任者名</t>
    <rPh sb="0" eb="2">
      <t>レンラク</t>
    </rPh>
    <rPh sb="2" eb="5">
      <t>セキニンシャ</t>
    </rPh>
    <rPh sb="5" eb="6">
      <t>ナ</t>
    </rPh>
    <phoneticPr fontId="4"/>
  </si>
  <si>
    <t>　　</t>
    <phoneticPr fontId="23"/>
  </si>
  <si>
    <t>　　　月　　　日　（　　　）</t>
    <rPh sb="3" eb="4">
      <t>ツキ</t>
    </rPh>
    <rPh sb="7" eb="8">
      <t>ヒ</t>
    </rPh>
    <phoneticPr fontId="23"/>
  </si>
  <si>
    <t>団 体 名</t>
    <rPh sb="0" eb="1">
      <t>ダン</t>
    </rPh>
    <rPh sb="2" eb="3">
      <t>カラダ</t>
    </rPh>
    <rPh sb="4" eb="5">
      <t>ナ</t>
    </rPh>
    <phoneticPr fontId="23"/>
  </si>
  <si>
    <t>当日引率・受付責任者</t>
    <rPh sb="0" eb="2">
      <t>トウジツ</t>
    </rPh>
    <rPh sb="2" eb="4">
      <t>インソツ</t>
    </rPh>
    <rPh sb="5" eb="7">
      <t>ウケツケ</t>
    </rPh>
    <rPh sb="7" eb="10">
      <t>セキニンシャ</t>
    </rPh>
    <phoneticPr fontId="23"/>
  </si>
  <si>
    <t>　</t>
    <phoneticPr fontId="23"/>
  </si>
  <si>
    <t>体調はいかがですか？</t>
    <rPh sb="0" eb="2">
      <t>タイチョウ</t>
    </rPh>
    <phoneticPr fontId="23"/>
  </si>
  <si>
    <t>のどの痛みがない</t>
    <rPh sb="3" eb="4">
      <t>イタ</t>
    </rPh>
    <phoneticPr fontId="23"/>
  </si>
  <si>
    <t>咳（せき）がでない</t>
    <rPh sb="0" eb="1">
      <t>セキ</t>
    </rPh>
    <phoneticPr fontId="23"/>
  </si>
  <si>
    <t>痰（たん）が出たりからんだりしない</t>
    <rPh sb="0" eb="1">
      <t>タン</t>
    </rPh>
    <rPh sb="6" eb="7">
      <t>デ</t>
    </rPh>
    <phoneticPr fontId="23"/>
  </si>
  <si>
    <t>鼻水、鼻づまりがない　※花粉症は除く</t>
    <rPh sb="0" eb="2">
      <t>ハナミズ</t>
    </rPh>
    <rPh sb="3" eb="4">
      <t>ハナ</t>
    </rPh>
    <rPh sb="12" eb="14">
      <t>カフン</t>
    </rPh>
    <rPh sb="14" eb="15">
      <t>ショウ</t>
    </rPh>
    <rPh sb="16" eb="17">
      <t>ノゾ</t>
    </rPh>
    <phoneticPr fontId="23"/>
  </si>
  <si>
    <t>からだのだるさ・おもさなど異常がない</t>
    <rPh sb="13" eb="15">
      <t>イジョウ</t>
    </rPh>
    <phoneticPr fontId="23"/>
  </si>
  <si>
    <t>３７．５℃以上の発熱がない</t>
    <rPh sb="5" eb="7">
      <t>イジョウ</t>
    </rPh>
    <rPh sb="8" eb="10">
      <t>ハツネツ</t>
    </rPh>
    <phoneticPr fontId="23"/>
  </si>
  <si>
    <t>息苦しさ（いつもと違う苦しさ）はない</t>
    <rPh sb="0" eb="1">
      <t>イキ</t>
    </rPh>
    <rPh sb="1" eb="2">
      <t>クル</t>
    </rPh>
    <rPh sb="9" eb="10">
      <t>チガ</t>
    </rPh>
    <rPh sb="11" eb="12">
      <t>クル</t>
    </rPh>
    <phoneticPr fontId="23"/>
  </si>
  <si>
    <t>家族に発熱や体調が悪い方がいない</t>
    <rPh sb="0" eb="2">
      <t>カゾク</t>
    </rPh>
    <rPh sb="3" eb="5">
      <t>ハツネツ</t>
    </rPh>
    <rPh sb="6" eb="8">
      <t>タイチョウ</t>
    </rPh>
    <rPh sb="9" eb="10">
      <t>ワル</t>
    </rPh>
    <rPh sb="11" eb="12">
      <t>カタ</t>
    </rPh>
    <phoneticPr fontId="23"/>
  </si>
  <si>
    <t>講習会当日の体温</t>
    <rPh sb="0" eb="2">
      <t>コウシュウ</t>
    </rPh>
    <rPh sb="2" eb="3">
      <t>カイ</t>
    </rPh>
    <rPh sb="3" eb="5">
      <t>トウジツ</t>
    </rPh>
    <rPh sb="6" eb="8">
      <t>タイオン</t>
    </rPh>
    <phoneticPr fontId="23"/>
  </si>
  <si>
    <t>℃</t>
    <phoneticPr fontId="23"/>
  </si>
  <si>
    <t>※団体名は申込書１に入力すると自動入力されます。</t>
    <rPh sb="1" eb="3">
      <t>ダンタイ</t>
    </rPh>
    <rPh sb="3" eb="4">
      <t>メイ</t>
    </rPh>
    <rPh sb="5" eb="7">
      <t>モウシコミ</t>
    </rPh>
    <rPh sb="7" eb="8">
      <t>ショ</t>
    </rPh>
    <rPh sb="10" eb="12">
      <t>ニュウリョク</t>
    </rPh>
    <rPh sb="15" eb="17">
      <t>ジドウ</t>
    </rPh>
    <rPh sb="17" eb="19">
      <t>ニュウリョク</t>
    </rPh>
    <phoneticPr fontId="4"/>
  </si>
  <si>
    <t>講習会当日の体調について、異常がなければ各欄に✓を入れて下さい。</t>
    <rPh sb="0" eb="3">
      <t>コウシュウカイ</t>
    </rPh>
    <rPh sb="3" eb="5">
      <t>トウジツ</t>
    </rPh>
    <rPh sb="6" eb="8">
      <t>タイチョウ</t>
    </rPh>
    <rPh sb="13" eb="15">
      <t>イジョウ</t>
    </rPh>
    <rPh sb="20" eb="22">
      <t>カクラン</t>
    </rPh>
    <rPh sb="25" eb="26">
      <t>イ</t>
    </rPh>
    <rPh sb="28" eb="29">
      <t>クダ</t>
    </rPh>
    <phoneticPr fontId="23"/>
  </si>
  <si>
    <t>体調が悪い場合は、受講できません。</t>
    <rPh sb="9" eb="11">
      <t>ジュコウ</t>
    </rPh>
    <phoneticPr fontId="23"/>
  </si>
  <si>
    <t>022-123-4567</t>
  </si>
  <si>
    <t>022-123-4567</t>
    <phoneticPr fontId="4"/>
  </si>
  <si>
    <t>〒980-0000　仙台市青葉区青葉山1</t>
    <rPh sb="10" eb="13">
      <t>センダイシ</t>
    </rPh>
    <rPh sb="13" eb="16">
      <t>アオバク</t>
    </rPh>
    <rPh sb="16" eb="18">
      <t>アオバ</t>
    </rPh>
    <rPh sb="18" eb="19">
      <t>ヤマ</t>
    </rPh>
    <phoneticPr fontId="4"/>
  </si>
  <si>
    <t>団　体　電　話</t>
    <rPh sb="0" eb="1">
      <t>ダン</t>
    </rPh>
    <rPh sb="2" eb="3">
      <t>カラダ</t>
    </rPh>
    <rPh sb="4" eb="5">
      <t>デン</t>
    </rPh>
    <rPh sb="6" eb="7">
      <t>ハナシ</t>
    </rPh>
    <phoneticPr fontId="4"/>
  </si>
  <si>
    <t>入力見本</t>
    <rPh sb="0" eb="2">
      <t>ニュウリョク</t>
    </rPh>
    <rPh sb="2" eb="4">
      <t>ミホン</t>
    </rPh>
    <phoneticPr fontId="4"/>
  </si>
  <si>
    <r>
      <t>電　話　　</t>
    </r>
    <r>
      <rPr>
        <sz val="9"/>
        <rFont val="HG丸ｺﾞｼｯｸM-PRO"/>
        <family val="3"/>
        <charset val="128"/>
      </rPr>
      <t>※</t>
    </r>
    <rPh sb="0" eb="1">
      <t>デン</t>
    </rPh>
    <rPh sb="2" eb="3">
      <t>ハナシ</t>
    </rPh>
    <phoneticPr fontId="4"/>
  </si>
  <si>
    <r>
      <t>携帯電話　</t>
    </r>
    <r>
      <rPr>
        <sz val="9"/>
        <rFont val="HG丸ｺﾞｼｯｸM-PRO"/>
        <family val="3"/>
        <charset val="128"/>
      </rPr>
      <t>※</t>
    </r>
    <rPh sb="0" eb="2">
      <t>ケイタイ</t>
    </rPh>
    <rPh sb="2" eb="4">
      <t>デンワ</t>
    </rPh>
    <phoneticPr fontId="4"/>
  </si>
  <si>
    <t>団　体　長　名</t>
    <rPh sb="0" eb="1">
      <t>ダン</t>
    </rPh>
    <rPh sb="2" eb="3">
      <t>カラダ</t>
    </rPh>
    <rPh sb="4" eb="5">
      <t>ナガ</t>
    </rPh>
    <rPh sb="6" eb="7">
      <t>メイ</t>
    </rPh>
    <phoneticPr fontId="4"/>
  </si>
  <si>
    <t>※受講総数、検定総数は自動計算されます。</t>
    <rPh sb="1" eb="3">
      <t>ジュコウ</t>
    </rPh>
    <rPh sb="3" eb="5">
      <t>ソウスウ</t>
    </rPh>
    <rPh sb="6" eb="8">
      <t>ケンテイ</t>
    </rPh>
    <rPh sb="8" eb="10">
      <t>ソウスウ</t>
    </rPh>
    <rPh sb="11" eb="13">
      <t>ジドウ</t>
    </rPh>
    <rPh sb="13" eb="15">
      <t>ケイサン</t>
    </rPh>
    <phoneticPr fontId="4"/>
  </si>
  <si>
    <t>受講料等諸費用</t>
    <rPh sb="0" eb="3">
      <t>ジュコウリョウ</t>
    </rPh>
    <rPh sb="3" eb="4">
      <t>トウ</t>
    </rPh>
    <rPh sb="4" eb="7">
      <t>ショヒヨウ</t>
    </rPh>
    <phoneticPr fontId="4"/>
  </si>
  <si>
    <t>　別紙受講者名簿ならびに下記の通り、受講の申し込みをいたします。</t>
    <rPh sb="1" eb="3">
      <t>ベッシ</t>
    </rPh>
    <rPh sb="3" eb="5">
      <t>ジュコウ</t>
    </rPh>
    <rPh sb="6" eb="8">
      <t>メイボ</t>
    </rPh>
    <rPh sb="12" eb="14">
      <t>カキ</t>
    </rPh>
    <rPh sb="15" eb="16">
      <t>トオ</t>
    </rPh>
    <rPh sb="18" eb="20">
      <t>ジュコウ</t>
    </rPh>
    <rPh sb="21" eb="22">
      <t>モウ</t>
    </rPh>
    <rPh sb="23" eb="24">
      <t>コ</t>
    </rPh>
    <phoneticPr fontId="4"/>
  </si>
  <si>
    <t>メールの添付でお送りいただいた場合も申込書[１]と[２]は印刷の上、郵送で提出して下さい。</t>
    <rPh sb="4" eb="6">
      <t>テンプ</t>
    </rPh>
    <rPh sb="8" eb="9">
      <t>オク</t>
    </rPh>
    <rPh sb="15" eb="17">
      <t>バアイ</t>
    </rPh>
    <rPh sb="18" eb="20">
      <t>モウシコミ</t>
    </rPh>
    <rPh sb="20" eb="21">
      <t>ショ</t>
    </rPh>
    <rPh sb="29" eb="31">
      <t>インサツ</t>
    </rPh>
    <rPh sb="32" eb="33">
      <t>ウエ</t>
    </rPh>
    <rPh sb="34" eb="36">
      <t>ユウソウ</t>
    </rPh>
    <rPh sb="37" eb="39">
      <t>テイシュツ</t>
    </rPh>
    <rPh sb="41" eb="42">
      <t>クダ</t>
    </rPh>
    <phoneticPr fontId="4"/>
  </si>
  <si>
    <t>会場に滞在する保護者も含め受講者、引率者全員の健康をチェックしてリストを団体受付で提出をお願い致します。</t>
    <rPh sb="11" eb="12">
      <t>フク</t>
    </rPh>
    <rPh sb="13" eb="16">
      <t>ジュコウシャ</t>
    </rPh>
    <rPh sb="17" eb="20">
      <t>インソツシャ</t>
    </rPh>
    <rPh sb="20" eb="22">
      <t>ゼンイン</t>
    </rPh>
    <rPh sb="23" eb="25">
      <t>ケンコウ</t>
    </rPh>
    <rPh sb="36" eb="38">
      <t>ダンタイ</t>
    </rPh>
    <rPh sb="38" eb="40">
      <t>ウケツケ</t>
    </rPh>
    <rPh sb="41" eb="43">
      <t>テイシュツ</t>
    </rPh>
    <rPh sb="45" eb="46">
      <t>ネガ</t>
    </rPh>
    <rPh sb="47" eb="48">
      <t>イタ</t>
    </rPh>
    <phoneticPr fontId="23"/>
  </si>
  <si>
    <t>ﾊﾟｿｺﾝ　E-mail アドレス</t>
    <phoneticPr fontId="4"/>
  </si>
  <si>
    <t>２０２２年　　６月　　１日</t>
    <rPh sb="4" eb="5">
      <t>ネン</t>
    </rPh>
    <rPh sb="8" eb="9">
      <t>ガツ</t>
    </rPh>
    <rPh sb="12" eb="13">
      <t>ニチ</t>
    </rPh>
    <phoneticPr fontId="4"/>
  </si>
  <si>
    <t>２０２２年度宮城県</t>
    <rPh sb="4" eb="6">
      <t>ネンド</t>
    </rPh>
    <rPh sb="6" eb="9">
      <t>ミヤギケン</t>
    </rPh>
    <phoneticPr fontId="4"/>
  </si>
  <si>
    <t>コース別受講数　 　　（自動集計）</t>
    <rPh sb="3" eb="4">
      <t>ベツ</t>
    </rPh>
    <rPh sb="4" eb="6">
      <t>ジュコウ</t>
    </rPh>
    <rPh sb="6" eb="7">
      <t>カズ</t>
    </rPh>
    <rPh sb="12" eb="14">
      <t>ジドウ</t>
    </rPh>
    <rPh sb="14" eb="16">
      <t>シュウケイ</t>
    </rPh>
    <phoneticPr fontId="4"/>
  </si>
  <si>
    <t>２０２２年度宮城県マーチング特別講習会　ワークショップ　受講申込書　［１］</t>
    <rPh sb="4" eb="6">
      <t>ネンド</t>
    </rPh>
    <rPh sb="6" eb="9">
      <t>ミヤギケン</t>
    </rPh>
    <rPh sb="14" eb="16">
      <t>トクベツ</t>
    </rPh>
    <rPh sb="16" eb="19">
      <t>コウシュウカイ</t>
    </rPh>
    <phoneticPr fontId="4"/>
  </si>
  <si>
    <t>宮城県マーチングバンド協会　会長殿</t>
    <rPh sb="0" eb="3">
      <t>ミヤギケン</t>
    </rPh>
    <rPh sb="11" eb="13">
      <t>キョウカイ</t>
    </rPh>
    <rPh sb="14" eb="16">
      <t>カイチョウ</t>
    </rPh>
    <rPh sb="16" eb="17">
      <t>ドノ</t>
    </rPh>
    <phoneticPr fontId="4"/>
  </si>
  <si>
    <t>マーチングパーカッションコース</t>
    <phoneticPr fontId="4"/>
  </si>
  <si>
    <t>中級</t>
    <rPh sb="0" eb="2">
      <t>チュウキュウ</t>
    </rPh>
    <phoneticPr fontId="4"/>
  </si>
  <si>
    <t>上級１レッスン</t>
    <rPh sb="0" eb="2">
      <t>ジョウキュウ</t>
    </rPh>
    <phoneticPr fontId="4"/>
  </si>
  <si>
    <t>カラーガードコース</t>
    <phoneticPr fontId="4"/>
  </si>
  <si>
    <t>見学料</t>
    <rPh sb="0" eb="3">
      <t>ケンガクリョウ</t>
    </rPh>
    <phoneticPr fontId="4"/>
  </si>
  <si>
    <t>総数</t>
    <rPh sb="0" eb="2">
      <t>ソウスウ</t>
    </rPh>
    <phoneticPr fontId="4"/>
  </si>
  <si>
    <t>※受講人数、受講料、見学料は自動計算されます。</t>
    <rPh sb="1" eb="3">
      <t>ジュコウ</t>
    </rPh>
    <rPh sb="3" eb="5">
      <t>ニンズ</t>
    </rPh>
    <rPh sb="6" eb="8">
      <t>ジュコウ</t>
    </rPh>
    <rPh sb="8" eb="9">
      <t>リョウ</t>
    </rPh>
    <rPh sb="10" eb="12">
      <t>ケンガク</t>
    </rPh>
    <rPh sb="12" eb="13">
      <t>リョウ</t>
    </rPh>
    <rPh sb="14" eb="16">
      <t>ジドウ</t>
    </rPh>
    <rPh sb="16" eb="18">
      <t>ケイサン</t>
    </rPh>
    <phoneticPr fontId="4"/>
  </si>
  <si>
    <t>振込合計金額（①＋②）</t>
    <rPh sb="0" eb="2">
      <t>フリコミ</t>
    </rPh>
    <rPh sb="2" eb="4">
      <t>ゴウケイ</t>
    </rPh>
    <rPh sb="4" eb="6">
      <t>キンガク</t>
    </rPh>
    <phoneticPr fontId="4"/>
  </si>
  <si>
    <t>特別講習会　健康チェックリスト</t>
    <rPh sb="0" eb="2">
      <t>トクベツ</t>
    </rPh>
    <rPh sb="2" eb="5">
      <t>コウシュウカイ</t>
    </rPh>
    <rPh sb="6" eb="8">
      <t>ケンコウ</t>
    </rPh>
    <phoneticPr fontId="23"/>
  </si>
  <si>
    <t>有料見学者</t>
    <rPh sb="0" eb="2">
      <t>ユウリョウ</t>
    </rPh>
    <rPh sb="2" eb="5">
      <t>ケンガクシャ</t>
    </rPh>
    <phoneticPr fontId="4"/>
  </si>
  <si>
    <t>マーチング特別講習会　ワークショップ　受講申込書［２］受講者名簿</t>
    <rPh sb="19" eb="21">
      <t>ジュコウ</t>
    </rPh>
    <rPh sb="27" eb="30">
      <t>ジュコウシャ</t>
    </rPh>
    <rPh sb="30" eb="32">
      <t>メイボ</t>
    </rPh>
    <phoneticPr fontId="4"/>
  </si>
  <si>
    <t>仲良しマーチングバンドクラブ</t>
    <rPh sb="0" eb="2">
      <t>ナカヨ</t>
    </rPh>
    <phoneticPr fontId="4"/>
  </si>
  <si>
    <t>上級２レッスン</t>
    <rPh sb="0" eb="2">
      <t>ジョウキュウ</t>
    </rPh>
    <phoneticPr fontId="4"/>
  </si>
  <si>
    <t>受講者・有料見学者数</t>
    <rPh sb="0" eb="2">
      <t>ジュコウ</t>
    </rPh>
    <rPh sb="2" eb="3">
      <t>シャ</t>
    </rPh>
    <rPh sb="4" eb="6">
      <t>ユウリョウ</t>
    </rPh>
    <rPh sb="6" eb="9">
      <t>ケンガクシャ</t>
    </rPh>
    <rPh sb="9" eb="10">
      <t>カズ</t>
    </rPh>
    <phoneticPr fontId="4"/>
  </si>
  <si>
    <t>MP上級　１レッスン受講料</t>
    <rPh sb="10" eb="13">
      <t>ジュコウリョウ</t>
    </rPh>
    <phoneticPr fontId="4"/>
  </si>
  <si>
    <t>MP上級　２レッスン受講料</t>
    <rPh sb="10" eb="13">
      <t>ジュコウリョウ</t>
    </rPh>
    <phoneticPr fontId="4"/>
  </si>
  <si>
    <t>CG上級　１レッスン受講料</t>
    <rPh sb="10" eb="13">
      <t>ジュコウリョウ</t>
    </rPh>
    <phoneticPr fontId="4"/>
  </si>
  <si>
    <t>CG上級　２レッスン受講料</t>
    <rPh sb="10" eb="13">
      <t>ジュコウリョウ</t>
    </rPh>
    <phoneticPr fontId="4"/>
  </si>
  <si>
    <t>MP中級　受講料</t>
    <rPh sb="0" eb="8">
      <t>ジュコウリョウ</t>
    </rPh>
    <phoneticPr fontId="4"/>
  </si>
  <si>
    <t>CG中級　受講料</t>
    <rPh sb="0" eb="8">
      <t>ジュコウリョウ</t>
    </rPh>
    <phoneticPr fontId="4"/>
  </si>
  <si>
    <t>２０２２年　　　月　　　日</t>
    <rPh sb="4" eb="5">
      <t>ネン</t>
    </rPh>
    <rPh sb="8" eb="9">
      <t>ガツ</t>
    </rPh>
    <rPh sb="12" eb="13">
      <t>ニチ</t>
    </rPh>
    <phoneticPr fontId="4"/>
  </si>
  <si>
    <t>見学者</t>
    <rPh sb="0" eb="3">
      <t>ケンガクシャ</t>
    </rPh>
    <phoneticPr fontId="4"/>
  </si>
  <si>
    <t>MP     　　中級</t>
    <rPh sb="9" eb="11">
      <t>チュウキュウ</t>
    </rPh>
    <phoneticPr fontId="4"/>
  </si>
  <si>
    <t>MP     　　上級　　　　１レッスン</t>
    <rPh sb="9" eb="11">
      <t>ジョウキュウ</t>
    </rPh>
    <phoneticPr fontId="4"/>
  </si>
  <si>
    <t>MP     　　上級　　　２レッスン</t>
    <rPh sb="9" eb="11">
      <t>ジョウキュウ</t>
    </rPh>
    <phoneticPr fontId="4"/>
  </si>
  <si>
    <t>CG   　　  中級</t>
    <rPh sb="9" eb="11">
      <t>チュウキュウ</t>
    </rPh>
    <phoneticPr fontId="4"/>
  </si>
  <si>
    <t>CG     　　上級　　　１レッスン</t>
    <rPh sb="9" eb="11">
      <t>ジョウキュウ</t>
    </rPh>
    <phoneticPr fontId="4"/>
  </si>
  <si>
    <t>CG     　　上級　　　２レッスン</t>
    <rPh sb="9" eb="11">
      <t>ジョウキュウ</t>
    </rPh>
    <phoneticPr fontId="4"/>
  </si>
  <si>
    <t>受講者・来場者名　　　（申込書２の入力受講者は反映されます）</t>
    <rPh sb="0" eb="3">
      <t>ジュコウシャ</t>
    </rPh>
    <rPh sb="4" eb="7">
      <t>ライジョウシャ</t>
    </rPh>
    <rPh sb="7" eb="8">
      <t>メイ</t>
    </rPh>
    <rPh sb="12" eb="15">
      <t>モウシコミショ</t>
    </rPh>
    <rPh sb="17" eb="19">
      <t>ニュウリョク</t>
    </rPh>
    <rPh sb="19" eb="22">
      <t>ジュコウシャ</t>
    </rPh>
    <rPh sb="23" eb="25">
      <t>ハンエイ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</si>
</sst>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HG創英角ﾎﾟｯﾌﾟ体"/>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sz val="14"/>
      <name val="HGS創英角ﾎﾟｯﾌﾟ体"/>
      <family val="3"/>
      <charset val="128"/>
    </font>
    <font>
      <b/>
      <sz val="16"/>
      <name val="HG丸ｺﾞｼｯｸM-PRO"/>
      <family val="3"/>
      <charset val="128"/>
    </font>
    <font>
      <sz val="8"/>
      <name val="HG丸ｺﾞｼｯｸM-PRO"/>
      <family val="3"/>
      <charset val="128"/>
    </font>
    <font>
      <b/>
      <sz val="16"/>
      <name val="ＭＳ Ｐゴシック"/>
      <family val="3"/>
      <charset val="128"/>
    </font>
    <font>
      <sz val="12"/>
      <name val="ＭＳ ゴシック"/>
      <family val="3"/>
      <charset val="128"/>
    </font>
    <font>
      <sz val="12"/>
      <color indexed="10"/>
      <name val="HGS創英角ｺﾞｼｯｸUB"/>
      <family val="3"/>
      <charset val="128"/>
    </font>
    <font>
      <sz val="9"/>
      <color indexed="10"/>
      <name val="HG丸ｺﾞｼｯｸM-PRO"/>
      <family val="3"/>
      <charset val="128"/>
    </font>
    <font>
      <b/>
      <sz val="12"/>
      <color indexed="10"/>
      <name val="ＭＳ ゴシック"/>
      <family val="3"/>
      <charset val="128"/>
    </font>
    <font>
      <sz val="12"/>
      <color indexed="10"/>
      <name val="HG丸ｺﾞｼｯｸM-PRO"/>
      <family val="3"/>
      <charset val="128"/>
    </font>
    <font>
      <sz val="14"/>
      <color indexed="10"/>
      <name val="HG創英角ﾎﾟｯﾌﾟ体"/>
      <family val="3"/>
      <charset val="128"/>
    </font>
    <font>
      <sz val="8"/>
      <color indexed="10"/>
      <name val="ＭＳ Ｐゴシック"/>
      <family val="3"/>
      <charset val="128"/>
    </font>
    <font>
      <sz val="10"/>
      <name val="HG丸ｺﾞｼｯｸM-PRO"/>
      <family val="3"/>
      <charset val="128"/>
    </font>
    <font>
      <b/>
      <sz val="18"/>
      <color theme="1"/>
      <name val="ＭＳ Ｐゴシック"/>
      <family val="3"/>
      <charset val="128"/>
    </font>
    <font>
      <sz val="6"/>
      <name val="ＭＳ Ｐゴシック"/>
      <family val="2"/>
      <charset val="128"/>
      <scheme val="minor"/>
    </font>
    <font>
      <sz val="14"/>
      <color theme="1"/>
      <name val="ＭＳ Ｐゴシック"/>
      <family val="3"/>
      <charset val="128"/>
    </font>
    <font>
      <sz val="14"/>
      <color theme="1"/>
      <name val="ＭＳ Ｐゴシック"/>
      <family val="2"/>
      <charset val="128"/>
      <scheme val="minor"/>
    </font>
    <font>
      <b/>
      <sz val="14"/>
      <color theme="1"/>
      <name val="ＭＳ Ｐゴシック"/>
      <family val="3"/>
      <charset val="128"/>
    </font>
    <font>
      <sz val="12"/>
      <color theme="1"/>
      <name val="ＭＳ Ｐゴシック"/>
      <family val="3"/>
      <charset val="128"/>
    </font>
    <font>
      <sz val="16"/>
      <color theme="1"/>
      <name val="ＭＳ Ｐゴシック"/>
      <family val="3"/>
      <charset val="128"/>
    </font>
    <font>
      <b/>
      <sz val="14"/>
      <color rgb="FFFF0000"/>
      <name val="ＭＳ Ｐゴシック"/>
      <family val="3"/>
      <charset val="128"/>
    </font>
    <font>
      <b/>
      <sz val="14"/>
      <color rgb="FFFF0000"/>
      <name val="ＭＳ Ｐゴシック"/>
      <family val="2"/>
      <charset val="128"/>
      <scheme val="minor"/>
    </font>
    <font>
      <sz val="12"/>
      <color theme="1"/>
      <name val="ＭＳ ゴシック"/>
      <family val="3"/>
      <charset val="128"/>
    </font>
    <font>
      <b/>
      <sz val="14"/>
      <name val="HG丸ｺﾞｼｯｸM-PRO"/>
      <family val="3"/>
      <charset val="128"/>
    </font>
    <font>
      <sz val="10"/>
      <color indexed="10"/>
      <name val="HG丸ｺﾞｼｯｸM-PRO"/>
      <family val="3"/>
      <charset val="128"/>
    </font>
    <font>
      <sz val="11"/>
      <color rgb="FFFF0000"/>
      <name val="HG丸ｺﾞｼｯｸM-PRO"/>
      <family val="3"/>
      <charset val="128"/>
    </font>
    <font>
      <sz val="12"/>
      <name val="HG創英角ﾎﾟｯﾌﾟ体"/>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7">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6" fontId="3" fillId="0" borderId="0" applyFont="0" applyFill="0" applyBorder="0" applyAlignment="0" applyProtection="0">
      <alignment vertical="center"/>
    </xf>
    <xf numFmtId="0" fontId="2" fillId="0" borderId="0">
      <alignment vertical="center"/>
    </xf>
  </cellStyleXfs>
  <cellXfs count="184">
    <xf numFmtId="0" fontId="0" fillId="0" borderId="0" xfId="0">
      <alignment vertical="center"/>
    </xf>
    <xf numFmtId="0" fontId="5" fillId="0" borderId="0" xfId="0" applyFont="1">
      <alignment vertical="center"/>
    </xf>
    <xf numFmtId="0" fontId="5"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0" borderId="2" xfId="0" applyFont="1" applyBorder="1">
      <alignment vertical="center"/>
    </xf>
    <xf numFmtId="0" fontId="7" fillId="0" borderId="4" xfId="0" applyFont="1" applyBorder="1">
      <alignment vertical="center"/>
    </xf>
    <xf numFmtId="0" fontId="9" fillId="0" borderId="0" xfId="0" applyFont="1">
      <alignment vertical="center"/>
    </xf>
    <xf numFmtId="0" fontId="7" fillId="0" borderId="5"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7" xfId="0" applyFont="1" applyBorder="1" applyAlignment="1">
      <alignment horizontal="right" vertical="center"/>
    </xf>
    <xf numFmtId="0" fontId="7" fillId="0" borderId="6" xfId="0" applyFont="1" applyBorder="1">
      <alignment vertical="center"/>
    </xf>
    <xf numFmtId="0" fontId="7" fillId="0" borderId="7" xfId="0" applyFont="1" applyBorder="1" applyAlignment="1">
      <alignment horizontal="right" vertical="center"/>
    </xf>
    <xf numFmtId="0" fontId="6" fillId="0" borderId="0" xfId="0" applyFont="1" applyBorder="1">
      <alignment vertical="center"/>
    </xf>
    <xf numFmtId="0" fontId="8" fillId="0" borderId="8"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7" fillId="0" borderId="0" xfId="0" applyFont="1" applyBorder="1">
      <alignment vertical="center"/>
    </xf>
    <xf numFmtId="0" fontId="9" fillId="0" borderId="0" xfId="0" applyFont="1" applyBorder="1">
      <alignment vertical="center"/>
    </xf>
    <xf numFmtId="0" fontId="9" fillId="0" borderId="0" xfId="0" applyFont="1" applyBorder="1" applyAlignment="1">
      <alignment horizontal="center" vertical="center"/>
    </xf>
    <xf numFmtId="0" fontId="9" fillId="0" borderId="0" xfId="0" applyFont="1" applyAlignment="1">
      <alignment horizontal="left" vertical="center"/>
    </xf>
    <xf numFmtId="6" fontId="6" fillId="0" borderId="7" xfId="1" applyFont="1" applyBorder="1" applyAlignment="1">
      <alignment horizontal="right" vertical="center"/>
    </xf>
    <xf numFmtId="6" fontId="6" fillId="0" borderId="5" xfId="1" applyFont="1" applyBorder="1">
      <alignment vertical="center"/>
    </xf>
    <xf numFmtId="6" fontId="6" fillId="0" borderId="7" xfId="0" applyNumberFormat="1" applyFont="1" applyBorder="1" applyAlignment="1">
      <alignment horizontal="right" vertical="center"/>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0" borderId="0" xfId="0" applyFont="1" applyAlignment="1"/>
    <xf numFmtId="0" fontId="8" fillId="0" borderId="5" xfId="0" applyFont="1" applyBorder="1" applyAlignment="1">
      <alignment horizontal="center" vertical="center"/>
    </xf>
    <xf numFmtId="6" fontId="6" fillId="0" borderId="0" xfId="1" applyFont="1" applyBorder="1">
      <alignment vertical="center"/>
    </xf>
    <xf numFmtId="6" fontId="6" fillId="0" borderId="0" xfId="1" applyFont="1" applyBorder="1" applyAlignment="1">
      <alignment horizontal="right" vertical="center"/>
    </xf>
    <xf numFmtId="0" fontId="13" fillId="0" borderId="0" xfId="0" applyFont="1">
      <alignment vertical="center"/>
    </xf>
    <xf numFmtId="0" fontId="8" fillId="0" borderId="0" xfId="0" applyFont="1" applyAlignment="1">
      <alignment horizontal="center" vertical="center"/>
    </xf>
    <xf numFmtId="0" fontId="9" fillId="0" borderId="8" xfId="0" applyFont="1" applyBorder="1" applyAlignment="1">
      <alignment horizontal="center" vertical="center" wrapText="1"/>
    </xf>
    <xf numFmtId="0" fontId="12" fillId="0" borderId="0" xfId="0" applyFont="1">
      <alignment vertical="center"/>
    </xf>
    <xf numFmtId="0" fontId="6" fillId="2" borderId="6" xfId="0" applyFont="1" applyFill="1" applyBorder="1">
      <alignment vertical="center"/>
    </xf>
    <xf numFmtId="0" fontId="16" fillId="0" borderId="0" xfId="0" applyFont="1">
      <alignment vertical="center"/>
    </xf>
    <xf numFmtId="0" fontId="8" fillId="3" borderId="8" xfId="0" applyFont="1" applyFill="1" applyBorder="1" applyAlignment="1">
      <alignment horizontal="center" vertical="center"/>
    </xf>
    <xf numFmtId="0" fontId="12" fillId="3" borderId="0" xfId="0" applyFont="1" applyFill="1">
      <alignment vertical="center"/>
    </xf>
    <xf numFmtId="0" fontId="8" fillId="3" borderId="0" xfId="0" applyFont="1" applyFill="1">
      <alignment vertical="center"/>
    </xf>
    <xf numFmtId="0" fontId="15" fillId="0" borderId="0" xfId="0" applyFont="1" applyBorder="1" applyAlignment="1">
      <alignment vertical="center" wrapText="1"/>
    </xf>
    <xf numFmtId="0" fontId="18" fillId="0" borderId="0" xfId="0" applyFont="1">
      <alignment vertical="center"/>
    </xf>
    <xf numFmtId="0" fontId="6" fillId="0" borderId="11" xfId="0" applyFont="1" applyBorder="1">
      <alignment vertical="center"/>
    </xf>
    <xf numFmtId="0" fontId="8" fillId="0" borderId="14" xfId="0" applyFont="1" applyBorder="1">
      <alignment vertical="center"/>
    </xf>
    <xf numFmtId="0" fontId="8" fillId="0" borderId="15" xfId="0" applyFont="1" applyBorder="1" applyAlignment="1">
      <alignment horizontal="left" vertical="center"/>
    </xf>
    <xf numFmtId="0" fontId="8" fillId="0" borderId="17" xfId="0" applyFont="1" applyBorder="1" applyAlignment="1">
      <alignment horizontal="left" vertical="center"/>
    </xf>
    <xf numFmtId="0" fontId="8" fillId="0" borderId="19" xfId="0" applyFont="1" applyBorder="1" applyAlignment="1">
      <alignment horizontal="left" vertical="center"/>
    </xf>
    <xf numFmtId="0" fontId="10" fillId="0" borderId="0" xfId="0" applyFont="1" applyAlignment="1">
      <alignment horizontal="center" vertical="center"/>
    </xf>
    <xf numFmtId="0" fontId="20" fillId="0" borderId="0" xfId="0" applyFont="1" applyAlignment="1">
      <alignment horizontal="left"/>
    </xf>
    <xf numFmtId="0" fontId="20" fillId="0" borderId="0" xfId="0" applyFont="1" applyAlignment="1"/>
    <xf numFmtId="0" fontId="21" fillId="2" borderId="5" xfId="0" applyFont="1" applyFill="1" applyBorder="1" applyAlignment="1">
      <alignment horizontal="center" vertical="center" wrapText="1"/>
    </xf>
    <xf numFmtId="0" fontId="8" fillId="3" borderId="8" xfId="0" applyFont="1" applyFill="1" applyBorder="1">
      <alignment vertical="center"/>
    </xf>
    <xf numFmtId="0" fontId="8" fillId="0" borderId="8" xfId="0" applyFont="1" applyBorder="1">
      <alignment vertical="center"/>
    </xf>
    <xf numFmtId="0" fontId="7" fillId="0" borderId="2" xfId="0" applyFont="1" applyBorder="1" applyAlignment="1">
      <alignment horizontal="left" vertical="center"/>
    </xf>
    <xf numFmtId="0" fontId="24" fillId="0" borderId="0" xfId="2" applyFont="1">
      <alignment vertical="center"/>
    </xf>
    <xf numFmtId="0" fontId="25" fillId="0" borderId="0" xfId="2" applyFont="1">
      <alignment vertical="center"/>
    </xf>
    <xf numFmtId="0" fontId="26" fillId="0" borderId="0" xfId="2" applyFont="1">
      <alignment vertical="center"/>
    </xf>
    <xf numFmtId="0" fontId="27" fillId="0" borderId="0" xfId="2" applyFont="1">
      <alignment vertical="center"/>
    </xf>
    <xf numFmtId="0" fontId="26" fillId="0" borderId="9" xfId="2" applyFont="1" applyBorder="1">
      <alignment vertical="center"/>
    </xf>
    <xf numFmtId="0" fontId="2" fillId="0" borderId="0" xfId="2">
      <alignment vertical="center"/>
    </xf>
    <xf numFmtId="176" fontId="28" fillId="0" borderId="0" xfId="2" applyNumberFormat="1" applyFont="1" applyAlignment="1">
      <alignment horizontal="left" vertical="center"/>
    </xf>
    <xf numFmtId="0" fontId="24" fillId="0" borderId="0" xfId="2" applyFont="1" applyAlignment="1">
      <alignment horizontal="left" vertical="center"/>
    </xf>
    <xf numFmtId="0" fontId="26" fillId="0" borderId="9" xfId="2" applyFont="1" applyBorder="1" applyAlignment="1">
      <alignment horizontal="left" vertical="center"/>
    </xf>
    <xf numFmtId="0" fontId="24" fillId="0" borderId="9" xfId="2" applyFont="1" applyBorder="1" applyAlignment="1">
      <alignment horizontal="left" vertical="center"/>
    </xf>
    <xf numFmtId="0" fontId="27" fillId="0" borderId="0" xfId="2" applyFont="1" applyAlignment="1">
      <alignment horizontal="center" vertical="center"/>
    </xf>
    <xf numFmtId="0" fontId="2" fillId="0" borderId="0" xfId="2" applyAlignment="1">
      <alignment horizontal="center" vertical="center"/>
    </xf>
    <xf numFmtId="0" fontId="27" fillId="0" borderId="27" xfId="2" applyFont="1" applyBorder="1">
      <alignment vertical="center"/>
    </xf>
    <xf numFmtId="0" fontId="27" fillId="0" borderId="28" xfId="2" applyFont="1" applyBorder="1">
      <alignment vertical="center"/>
    </xf>
    <xf numFmtId="0" fontId="27" fillId="0" borderId="29" xfId="2" applyFont="1" applyBorder="1">
      <alignment vertical="center"/>
    </xf>
    <xf numFmtId="0" fontId="27" fillId="0" borderId="30" xfId="2" applyFont="1" applyBorder="1" applyAlignment="1">
      <alignment horizontal="center" vertical="center"/>
    </xf>
    <xf numFmtId="0" fontId="27" fillId="0" borderId="31" xfId="2" applyFont="1" applyBorder="1" applyAlignment="1">
      <alignment horizontal="center" vertical="center"/>
    </xf>
    <xf numFmtId="0" fontId="31" fillId="0" borderId="8" xfId="2" applyFont="1" applyBorder="1" applyAlignment="1">
      <alignment vertical="center" textRotation="255" wrapText="1"/>
    </xf>
    <xf numFmtId="0" fontId="27" fillId="0" borderId="20" xfId="2" applyFont="1" applyBorder="1" applyAlignment="1">
      <alignment vertical="center" textRotation="255" wrapText="1"/>
    </xf>
    <xf numFmtId="0" fontId="2" fillId="0" borderId="0" xfId="2" applyAlignment="1">
      <alignment vertical="center" textRotation="255"/>
    </xf>
    <xf numFmtId="0" fontId="27" fillId="0" borderId="0" xfId="2" applyFont="1" applyAlignment="1">
      <alignment vertical="center" textRotation="255"/>
    </xf>
    <xf numFmtId="0" fontId="27" fillId="0" borderId="16" xfId="2" applyFont="1" applyBorder="1">
      <alignment vertical="center"/>
    </xf>
    <xf numFmtId="0" fontId="31" fillId="0" borderId="13" xfId="2" applyFont="1" applyBorder="1" applyAlignment="1">
      <alignment horizontal="center" vertical="center"/>
    </xf>
    <xf numFmtId="0" fontId="31" fillId="0" borderId="8" xfId="2" applyFont="1" applyBorder="1">
      <alignment vertical="center"/>
    </xf>
    <xf numFmtId="0" fontId="2" fillId="0" borderId="8" xfId="2" applyBorder="1">
      <alignment vertical="center"/>
    </xf>
    <xf numFmtId="0" fontId="2" fillId="0" borderId="20" xfId="2" applyBorder="1" applyAlignment="1">
      <alignment horizontal="right" vertical="center"/>
    </xf>
    <xf numFmtId="0" fontId="27" fillId="0" borderId="8" xfId="2" applyFont="1" applyBorder="1">
      <alignment vertical="center"/>
    </xf>
    <xf numFmtId="0" fontId="2" fillId="0" borderId="8" xfId="2" applyBorder="1" applyAlignment="1">
      <alignment horizontal="right" vertical="center"/>
    </xf>
    <xf numFmtId="0" fontId="2" fillId="0" borderId="0" xfId="2" applyAlignment="1">
      <alignment horizontal="right" vertical="center"/>
    </xf>
    <xf numFmtId="0" fontId="31" fillId="0" borderId="32" xfId="2" applyFont="1" applyBorder="1" applyAlignment="1">
      <alignment horizontal="center" vertical="center"/>
    </xf>
    <xf numFmtId="0" fontId="2" fillId="0" borderId="33" xfId="2" applyBorder="1">
      <alignment vertical="center"/>
    </xf>
    <xf numFmtId="0" fontId="2" fillId="0" borderId="34" xfId="2" applyBorder="1" applyAlignment="1">
      <alignment horizontal="right" vertical="center"/>
    </xf>
    <xf numFmtId="0" fontId="7" fillId="0" borderId="2" xfId="0" applyFont="1" applyBorder="1" applyAlignment="1">
      <alignment horizontal="right" vertical="center"/>
    </xf>
    <xf numFmtId="0" fontId="5" fillId="0" borderId="0" xfId="0" applyFont="1" applyAlignment="1">
      <alignment horizontal="left" vertical="center"/>
    </xf>
    <xf numFmtId="0" fontId="19" fillId="0" borderId="0" xfId="0" applyFont="1" applyAlignment="1">
      <alignment horizontal="left" vertical="center"/>
    </xf>
    <xf numFmtId="0" fontId="7" fillId="0" borderId="37" xfId="0" applyFont="1" applyBorder="1">
      <alignment vertical="center"/>
    </xf>
    <xf numFmtId="0" fontId="5" fillId="0" borderId="18" xfId="0" applyFont="1" applyBorder="1">
      <alignment vertical="center"/>
    </xf>
    <xf numFmtId="0" fontId="7" fillId="0" borderId="39" xfId="0" applyFont="1" applyFill="1" applyBorder="1">
      <alignment vertical="center"/>
    </xf>
    <xf numFmtId="0" fontId="7" fillId="0" borderId="39" xfId="0" applyFont="1" applyBorder="1">
      <alignment vertical="center"/>
    </xf>
    <xf numFmtId="0" fontId="7" fillId="0" borderId="39" xfId="0" applyFont="1" applyBorder="1" applyAlignment="1">
      <alignment horizontal="right" vertical="center"/>
    </xf>
    <xf numFmtId="0" fontId="7" fillId="0" borderId="39" xfId="0" applyFont="1" applyBorder="1" applyAlignment="1">
      <alignment horizontal="left" vertical="center"/>
    </xf>
    <xf numFmtId="0" fontId="7" fillId="0" borderId="18" xfId="0" applyFont="1" applyBorder="1">
      <alignment vertical="center"/>
    </xf>
    <xf numFmtId="0" fontId="7" fillId="0" borderId="40" xfId="0" applyFont="1" applyBorder="1">
      <alignment vertical="center"/>
    </xf>
    <xf numFmtId="0" fontId="33" fillId="0" borderId="0" xfId="0" applyFont="1">
      <alignment vertical="center"/>
    </xf>
    <xf numFmtId="0" fontId="34" fillId="0" borderId="0" xfId="0" applyFont="1" applyBorder="1">
      <alignment vertical="center"/>
    </xf>
    <xf numFmtId="0" fontId="29" fillId="0" borderId="0" xfId="2" applyFont="1" applyAlignment="1">
      <alignment vertical="center"/>
    </xf>
    <xf numFmtId="0" fontId="30" fillId="0" borderId="0" xfId="2" applyFont="1" applyAlignment="1">
      <alignment vertical="center"/>
    </xf>
    <xf numFmtId="0" fontId="27" fillId="0" borderId="13" xfId="2" applyFont="1" applyBorder="1">
      <alignment vertical="center"/>
    </xf>
    <xf numFmtId="0" fontId="6" fillId="0" borderId="0" xfId="0" applyFont="1" applyFill="1" applyBorder="1">
      <alignment vertical="center"/>
    </xf>
    <xf numFmtId="0" fontId="8" fillId="0" borderId="0" xfId="0" applyFont="1" applyFill="1" applyBorder="1" applyAlignment="1">
      <alignment horizontal="right" vertical="center"/>
    </xf>
    <xf numFmtId="0" fontId="8"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6" fillId="0" borderId="21" xfId="0" applyFont="1" applyBorder="1">
      <alignment vertical="center"/>
    </xf>
    <xf numFmtId="0" fontId="8" fillId="0" borderId="51" xfId="0" applyFont="1" applyBorder="1">
      <alignment vertical="center"/>
    </xf>
    <xf numFmtId="0" fontId="8" fillId="0" borderId="8" xfId="0" applyFont="1" applyBorder="1" applyAlignment="1">
      <alignment horizontal="center" vertical="center"/>
    </xf>
    <xf numFmtId="0" fontId="8" fillId="0" borderId="5" xfId="0" applyFont="1" applyFill="1" applyBorder="1" applyAlignment="1">
      <alignment horizontal="right" vertical="center"/>
    </xf>
    <xf numFmtId="0" fontId="8" fillId="0" borderId="10" xfId="0" applyFont="1" applyFill="1" applyBorder="1" applyAlignment="1">
      <alignment horizontal="right" vertical="center"/>
    </xf>
    <xf numFmtId="0" fontId="8" fillId="2" borderId="56" xfId="0" applyFont="1" applyFill="1" applyBorder="1" applyAlignment="1">
      <alignment horizontal="right" vertical="center"/>
    </xf>
    <xf numFmtId="0" fontId="8" fillId="0" borderId="8" xfId="0" applyFont="1" applyBorder="1" applyAlignment="1">
      <alignment horizontal="center" vertical="center" wrapText="1"/>
    </xf>
    <xf numFmtId="0" fontId="35" fillId="0" borderId="0" xfId="0" applyFont="1" applyAlignment="1">
      <alignment vertical="center"/>
    </xf>
    <xf numFmtId="0" fontId="11" fillId="0" borderId="22" xfId="0" applyFont="1" applyBorder="1" applyAlignment="1">
      <alignment horizontal="center" vertical="center"/>
    </xf>
    <xf numFmtId="0" fontId="32" fillId="0" borderId="0" xfId="0" applyFont="1" applyBorder="1" applyAlignment="1">
      <alignment vertical="center"/>
    </xf>
    <xf numFmtId="0" fontId="21" fillId="0" borderId="8" xfId="0" applyFont="1" applyBorder="1" applyAlignment="1">
      <alignment horizontal="center" vertical="center" wrapText="1"/>
    </xf>
    <xf numFmtId="0" fontId="21" fillId="0" borderId="13" xfId="0" applyFont="1" applyBorder="1" applyAlignment="1">
      <alignment horizontal="center" vertical="center"/>
    </xf>
    <xf numFmtId="0" fontId="21" fillId="0" borderId="5" xfId="0" applyFont="1" applyBorder="1" applyAlignment="1">
      <alignment horizontal="center" vertical="center"/>
    </xf>
    <xf numFmtId="0" fontId="8" fillId="0" borderId="50"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35" xfId="0" applyFont="1" applyFill="1" applyBorder="1" applyAlignment="1">
      <alignment horizontal="left" vertical="center"/>
    </xf>
    <xf numFmtId="0" fontId="7" fillId="0" borderId="37" xfId="0" applyFont="1" applyFill="1" applyBorder="1" applyAlignment="1">
      <alignment horizontal="lef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5" xfId="0" applyFont="1" applyBorder="1" applyAlignment="1">
      <alignment horizontal="left" vertical="center"/>
    </xf>
    <xf numFmtId="0" fontId="7" fillId="0" borderId="37" xfId="0" applyFont="1" applyBorder="1" applyAlignment="1">
      <alignment horizontal="left"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 xfId="0" applyFont="1" applyBorder="1" applyAlignment="1">
      <alignment horizontal="center" vertical="center"/>
    </xf>
    <xf numFmtId="0" fontId="8" fillId="0" borderId="48"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2" xfId="0" applyFont="1" applyBorder="1" applyAlignment="1">
      <alignment horizontal="center" vertical="center"/>
    </xf>
    <xf numFmtId="0" fontId="8" fillId="0" borderId="49"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9" xfId="0" applyFont="1" applyBorder="1" applyAlignment="1">
      <alignment horizontal="center" vertical="center" wrapText="1"/>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47" xfId="0" applyFont="1" applyBorder="1" applyAlignment="1">
      <alignment horizontal="center" vertical="center"/>
    </xf>
    <xf numFmtId="0" fontId="7" fillId="0" borderId="3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4" xfId="0" applyFont="1" applyBorder="1" applyAlignment="1">
      <alignment horizontal="center" vertical="center"/>
    </xf>
    <xf numFmtId="0" fontId="8" fillId="0" borderId="55" xfId="0" applyFont="1" applyBorder="1" applyAlignment="1">
      <alignment horizontal="center" vertical="center"/>
    </xf>
    <xf numFmtId="0" fontId="32" fillId="0" borderId="22" xfId="0" applyFont="1" applyBorder="1" applyAlignment="1">
      <alignment horizontal="left" vertical="center"/>
    </xf>
    <xf numFmtId="0" fontId="32" fillId="0" borderId="23" xfId="0" applyFont="1" applyBorder="1" applyAlignment="1">
      <alignment horizontal="left" vertical="center"/>
    </xf>
    <xf numFmtId="0" fontId="32" fillId="0" borderId="24" xfId="0" applyFont="1" applyBorder="1" applyAlignment="1">
      <alignment horizontal="left" vertical="center"/>
    </xf>
    <xf numFmtId="0" fontId="35" fillId="0" borderId="0" xfId="0" applyFont="1" applyAlignment="1">
      <alignment horizontal="center" vertical="center"/>
    </xf>
    <xf numFmtId="0" fontId="2" fillId="0" borderId="8" xfId="2" applyBorder="1">
      <alignment vertical="center"/>
    </xf>
    <xf numFmtId="0" fontId="2" fillId="0" borderId="33" xfId="2" applyBorder="1">
      <alignment vertical="center"/>
    </xf>
    <xf numFmtId="0" fontId="22" fillId="0" borderId="0" xfId="2" applyFont="1" applyAlignment="1">
      <alignment horizontal="center" vertical="center"/>
    </xf>
    <xf numFmtId="176" fontId="28" fillId="0" borderId="0" xfId="2" applyNumberFormat="1" applyFont="1" applyAlignment="1">
      <alignment horizontal="left" vertical="center"/>
    </xf>
    <xf numFmtId="0" fontId="26" fillId="0" borderId="9" xfId="2" applyFont="1" applyBorder="1" applyAlignment="1">
      <alignment horizontal="left" vertical="center"/>
    </xf>
    <xf numFmtId="0" fontId="24" fillId="0" borderId="9" xfId="2" applyFont="1" applyBorder="1" applyAlignment="1">
      <alignment horizontal="left" vertical="center"/>
    </xf>
    <xf numFmtId="0" fontId="26" fillId="0" borderId="0" xfId="2" applyFont="1" applyAlignment="1">
      <alignment horizontal="left" vertical="center"/>
    </xf>
    <xf numFmtId="0" fontId="27" fillId="0" borderId="8" xfId="2" applyFont="1" applyBorder="1" applyAlignment="1">
      <alignment horizontal="center" vertical="center"/>
    </xf>
    <xf numFmtId="0" fontId="2" fillId="0" borderId="8" xfId="2" applyBorder="1" applyAlignment="1">
      <alignment horizontal="center" vertical="center"/>
    </xf>
    <xf numFmtId="0" fontId="27" fillId="0" borderId="8" xfId="2" applyFont="1" applyBorder="1" applyAlignment="1">
      <alignment horizontal="center" vertical="center" wrapText="1"/>
    </xf>
    <xf numFmtId="0" fontId="2" fillId="0" borderId="8" xfId="2" applyBorder="1" applyAlignment="1">
      <alignment horizontal="center" vertical="center" wrapText="1"/>
    </xf>
    <xf numFmtId="0" fontId="1" fillId="0" borderId="8" xfId="2" applyFont="1" applyBorder="1">
      <alignment vertical="center"/>
    </xf>
  </cellXfs>
  <cellStyles count="3">
    <cellStyle name="通貨" xfId="1" builtinId="7"/>
    <cellStyle name="標準" xfId="0" builtinId="0"/>
    <cellStyle name="標準 2" xfId="2" xr:uid="{B2B01FB1-68F9-4121-A8E1-0184B7A2B2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L54"/>
  <sheetViews>
    <sheetView tabSelected="1" workbookViewId="0">
      <selection activeCell="E35" sqref="E35"/>
    </sheetView>
  </sheetViews>
  <sheetFormatPr defaultRowHeight="17.25" x14ac:dyDescent="0.15"/>
  <cols>
    <col min="1" max="1" width="13.75" style="1" customWidth="1"/>
    <col min="2" max="2" width="14.125" style="1" customWidth="1"/>
    <col min="3" max="3" width="11.375" style="1" bestFit="1" customWidth="1"/>
    <col min="4" max="4" width="9" style="1"/>
    <col min="5" max="5" width="16.25" style="1" customWidth="1"/>
    <col min="6" max="6" width="11.375" style="1" customWidth="1"/>
    <col min="7" max="7" width="9" style="1"/>
    <col min="8" max="8" width="16.25" style="1" customWidth="1"/>
    <col min="9" max="9" width="7.875" style="1" customWidth="1"/>
    <col min="10" max="10" width="1.625" style="1" customWidth="1"/>
    <col min="11" max="16384" width="9" style="1"/>
  </cols>
  <sheetData>
    <row r="1" spans="1:12" x14ac:dyDescent="0.15">
      <c r="A1" s="2" t="s">
        <v>91</v>
      </c>
      <c r="B1" s="2"/>
      <c r="C1" s="2"/>
      <c r="D1" s="2"/>
      <c r="E1" s="2"/>
      <c r="F1" s="2"/>
      <c r="G1" s="2"/>
      <c r="H1" s="2"/>
      <c r="I1" s="2"/>
    </row>
    <row r="2" spans="1:12" ht="18" thickBot="1" x14ac:dyDescent="0.2">
      <c r="A2" s="89" t="s">
        <v>78</v>
      </c>
      <c r="B2" s="2"/>
      <c r="C2" s="2"/>
      <c r="D2" s="2"/>
      <c r="E2" s="88"/>
      <c r="F2" s="2"/>
      <c r="G2" s="2"/>
      <c r="H2" s="2"/>
      <c r="I2" s="2"/>
    </row>
    <row r="3" spans="1:12" ht="18" customHeight="1" x14ac:dyDescent="0.15">
      <c r="A3" s="32" t="s">
        <v>92</v>
      </c>
      <c r="H3" s="132" t="s">
        <v>36</v>
      </c>
      <c r="I3" s="133"/>
    </row>
    <row r="4" spans="1:12" ht="24.95" customHeight="1" x14ac:dyDescent="0.15">
      <c r="A4" s="32" t="s">
        <v>41</v>
      </c>
      <c r="H4" s="152" t="s">
        <v>43</v>
      </c>
      <c r="I4" s="153"/>
    </row>
    <row r="5" spans="1:12" s="3" customFormat="1" ht="17.25" customHeight="1" x14ac:dyDescent="0.15">
      <c r="A5" s="4" t="s">
        <v>84</v>
      </c>
      <c r="B5" s="4"/>
      <c r="C5" s="4"/>
      <c r="D5" s="4"/>
      <c r="E5" s="4"/>
      <c r="F5" s="4"/>
      <c r="G5" s="4"/>
      <c r="H5" s="154"/>
      <c r="I5" s="155"/>
    </row>
    <row r="6" spans="1:12" s="3" customFormat="1" ht="25.5" customHeight="1" x14ac:dyDescent="0.15">
      <c r="A6" s="4"/>
      <c r="B6" s="4" t="s">
        <v>88</v>
      </c>
      <c r="C6" s="4"/>
      <c r="D6" s="4"/>
      <c r="E6" s="4"/>
      <c r="F6" s="4"/>
      <c r="G6" s="4"/>
      <c r="H6" s="154"/>
      <c r="I6" s="155"/>
      <c r="K6" s="1"/>
      <c r="L6" s="41"/>
    </row>
    <row r="7" spans="1:12" ht="12" customHeight="1" thickBot="1" x14ac:dyDescent="0.2">
      <c r="A7" s="91"/>
      <c r="B7" s="91"/>
      <c r="C7" s="91"/>
      <c r="D7" s="91"/>
      <c r="E7" s="91"/>
      <c r="F7" s="91"/>
      <c r="G7" s="91"/>
      <c r="H7" s="154"/>
      <c r="I7" s="155"/>
    </row>
    <row r="8" spans="1:12" s="4" customFormat="1" ht="23.25" customHeight="1" x14ac:dyDescent="0.15">
      <c r="A8" s="143" t="s">
        <v>0</v>
      </c>
      <c r="B8" s="144"/>
      <c r="C8" s="137" t="s">
        <v>104</v>
      </c>
      <c r="D8" s="138"/>
      <c r="E8" s="138"/>
      <c r="F8" s="138"/>
      <c r="G8" s="90"/>
      <c r="H8" s="154"/>
      <c r="I8" s="155"/>
      <c r="J8" s="19"/>
      <c r="K8" s="41"/>
      <c r="L8" s="41"/>
    </row>
    <row r="9" spans="1:12" s="4" customFormat="1" ht="23.25" customHeight="1" thickBot="1" x14ac:dyDescent="0.2">
      <c r="A9" s="145" t="s">
        <v>81</v>
      </c>
      <c r="B9" s="146"/>
      <c r="C9" s="139" t="s">
        <v>8</v>
      </c>
      <c r="D9" s="140"/>
      <c r="E9" s="140"/>
      <c r="F9" s="140"/>
      <c r="G9" s="6"/>
      <c r="H9" s="156"/>
      <c r="I9" s="157"/>
      <c r="J9" s="19"/>
      <c r="K9" s="41"/>
      <c r="L9" s="41"/>
    </row>
    <row r="10" spans="1:12" s="4" customFormat="1" ht="23.25" customHeight="1" x14ac:dyDescent="0.15">
      <c r="A10" s="145" t="s">
        <v>1</v>
      </c>
      <c r="B10" s="146"/>
      <c r="C10" s="139" t="s">
        <v>76</v>
      </c>
      <c r="D10" s="140"/>
      <c r="E10" s="140"/>
      <c r="F10" s="140"/>
      <c r="G10" s="6"/>
      <c r="H10" s="6"/>
      <c r="I10" s="6"/>
      <c r="J10" s="97"/>
      <c r="K10" s="41"/>
      <c r="L10" s="41"/>
    </row>
    <row r="11" spans="1:12" s="4" customFormat="1" ht="23.25" customHeight="1" thickBot="1" x14ac:dyDescent="0.2">
      <c r="A11" s="158" t="s">
        <v>77</v>
      </c>
      <c r="B11" s="159"/>
      <c r="C11" s="92" t="s">
        <v>75</v>
      </c>
      <c r="D11" s="92"/>
      <c r="E11" s="93"/>
      <c r="F11" s="94"/>
      <c r="G11" s="95"/>
      <c r="H11" s="96"/>
      <c r="I11" s="96"/>
      <c r="J11" s="97"/>
      <c r="K11" s="41"/>
      <c r="L11" s="41"/>
    </row>
    <row r="12" spans="1:12" s="4" customFormat="1" ht="23.25" customHeight="1" x14ac:dyDescent="0.15">
      <c r="A12" s="160" t="s">
        <v>54</v>
      </c>
      <c r="B12" s="161"/>
      <c r="C12" s="141" t="s">
        <v>33</v>
      </c>
      <c r="D12" s="142"/>
      <c r="E12" s="90"/>
      <c r="F12" s="90"/>
      <c r="G12" s="90"/>
      <c r="H12" s="90"/>
      <c r="I12" s="90"/>
      <c r="J12" s="97"/>
    </row>
    <row r="13" spans="1:12" s="4" customFormat="1" ht="23.25" customHeight="1" x14ac:dyDescent="0.15">
      <c r="A13" s="145" t="s">
        <v>79</v>
      </c>
      <c r="B13" s="146"/>
      <c r="C13" s="7" t="s">
        <v>74</v>
      </c>
      <c r="E13" s="7"/>
      <c r="F13" s="87"/>
      <c r="G13" s="54"/>
      <c r="H13" s="7"/>
      <c r="I13" s="7"/>
      <c r="J13" s="97"/>
    </row>
    <row r="14" spans="1:12" s="4" customFormat="1" ht="23.25" customHeight="1" thickBot="1" x14ac:dyDescent="0.2">
      <c r="A14" s="158" t="s">
        <v>80</v>
      </c>
      <c r="B14" s="159"/>
      <c r="C14" s="93" t="s">
        <v>38</v>
      </c>
      <c r="D14" s="93"/>
      <c r="E14" s="93"/>
      <c r="F14" s="93"/>
      <c r="G14" s="93"/>
      <c r="H14" s="93"/>
      <c r="I14" s="93"/>
      <c r="J14" s="97"/>
    </row>
    <row r="15" spans="1:12" s="5" customFormat="1" ht="24.95" customHeight="1" thickBot="1" x14ac:dyDescent="0.2">
      <c r="A15" s="150" t="s">
        <v>87</v>
      </c>
      <c r="B15" s="151"/>
      <c r="C15" s="147"/>
      <c r="D15" s="148"/>
      <c r="E15" s="148"/>
      <c r="F15" s="148"/>
      <c r="G15" s="148"/>
      <c r="H15" s="148"/>
      <c r="I15" s="149"/>
    </row>
    <row r="16" spans="1:12" s="3" customFormat="1" x14ac:dyDescent="0.15">
      <c r="B16" s="8" t="s">
        <v>7</v>
      </c>
      <c r="C16" s="8"/>
      <c r="D16" s="8"/>
      <c r="E16" s="8" t="s">
        <v>45</v>
      </c>
      <c r="F16" s="8"/>
    </row>
    <row r="17" spans="1:9" s="3" customFormat="1" ht="14.1" customHeight="1" x14ac:dyDescent="0.15"/>
    <row r="18" spans="1:9" s="3" customFormat="1" ht="23.25" customHeight="1" x14ac:dyDescent="0.15">
      <c r="A18" s="9" t="s">
        <v>51</v>
      </c>
      <c r="B18" s="10"/>
      <c r="C18" s="134" t="s">
        <v>33</v>
      </c>
      <c r="D18" s="136"/>
      <c r="E18" s="34" t="s">
        <v>37</v>
      </c>
      <c r="F18" s="134" t="s">
        <v>40</v>
      </c>
      <c r="G18" s="135"/>
      <c r="H18" s="135"/>
      <c r="I18" s="136"/>
    </row>
    <row r="19" spans="1:9" s="3" customFormat="1" x14ac:dyDescent="0.15">
      <c r="A19" s="37" t="s">
        <v>39</v>
      </c>
      <c r="E19" s="8" t="s">
        <v>35</v>
      </c>
    </row>
    <row r="20" spans="1:9" s="3" customFormat="1" ht="23.25" customHeight="1" x14ac:dyDescent="0.15">
      <c r="A20" s="9" t="s">
        <v>42</v>
      </c>
      <c r="B20" s="10"/>
      <c r="C20" s="11">
        <v>1</v>
      </c>
      <c r="D20" s="12" t="s">
        <v>2</v>
      </c>
      <c r="E20" s="98"/>
    </row>
    <row r="21" spans="1:9" s="3" customFormat="1" x14ac:dyDescent="0.15">
      <c r="A21" s="22" t="s">
        <v>9</v>
      </c>
      <c r="D21" s="37"/>
    </row>
    <row r="22" spans="1:9" s="3" customFormat="1" ht="6.75" customHeight="1" thickBot="1" x14ac:dyDescent="0.2"/>
    <row r="23" spans="1:9" s="3" customFormat="1" x14ac:dyDescent="0.15">
      <c r="A23" s="43"/>
      <c r="B23" s="108"/>
      <c r="C23" s="127" t="s">
        <v>106</v>
      </c>
      <c r="D23" s="128"/>
      <c r="E23" s="128"/>
      <c r="F23" s="129"/>
      <c r="G23" s="107"/>
      <c r="H23" s="107"/>
    </row>
    <row r="24" spans="1:9" s="5" customFormat="1" ht="24.95" customHeight="1" x14ac:dyDescent="0.15">
      <c r="A24" s="130" t="s">
        <v>93</v>
      </c>
      <c r="B24" s="131"/>
      <c r="C24" s="123" t="s">
        <v>94</v>
      </c>
      <c r="D24" s="124"/>
      <c r="E24" s="111">
        <v>4</v>
      </c>
      <c r="F24" s="45" t="s">
        <v>2</v>
      </c>
      <c r="G24" s="104"/>
      <c r="H24" s="105"/>
    </row>
    <row r="25" spans="1:9" s="5" customFormat="1" ht="24.95" customHeight="1" x14ac:dyDescent="0.15">
      <c r="A25" s="130" t="s">
        <v>93</v>
      </c>
      <c r="B25" s="131"/>
      <c r="C25" s="125" t="s">
        <v>95</v>
      </c>
      <c r="D25" s="126"/>
      <c r="E25" s="112">
        <v>5</v>
      </c>
      <c r="F25" s="46" t="s">
        <v>2</v>
      </c>
      <c r="G25" s="104"/>
      <c r="H25" s="105"/>
    </row>
    <row r="26" spans="1:9" s="5" customFormat="1" ht="24.95" customHeight="1" x14ac:dyDescent="0.15">
      <c r="A26" s="130" t="s">
        <v>93</v>
      </c>
      <c r="B26" s="131"/>
      <c r="C26" s="125" t="s">
        <v>105</v>
      </c>
      <c r="D26" s="126"/>
      <c r="E26" s="112">
        <v>6</v>
      </c>
      <c r="F26" s="46" t="s">
        <v>2</v>
      </c>
      <c r="G26" s="104"/>
      <c r="H26" s="105"/>
    </row>
    <row r="27" spans="1:9" s="5" customFormat="1" ht="24.95" customHeight="1" x14ac:dyDescent="0.15">
      <c r="A27" s="119" t="s">
        <v>96</v>
      </c>
      <c r="B27" s="120"/>
      <c r="C27" s="123" t="s">
        <v>94</v>
      </c>
      <c r="D27" s="124"/>
      <c r="E27" s="112">
        <v>4</v>
      </c>
      <c r="F27" s="46" t="s">
        <v>2</v>
      </c>
      <c r="G27" s="104"/>
      <c r="H27" s="105"/>
    </row>
    <row r="28" spans="1:9" s="5" customFormat="1" ht="24.95" customHeight="1" x14ac:dyDescent="0.15">
      <c r="A28" s="119" t="s">
        <v>96</v>
      </c>
      <c r="B28" s="120"/>
      <c r="C28" s="125" t="s">
        <v>95</v>
      </c>
      <c r="D28" s="126"/>
      <c r="E28" s="112">
        <v>5</v>
      </c>
      <c r="F28" s="46" t="s">
        <v>2</v>
      </c>
      <c r="G28" s="104"/>
      <c r="H28" s="105"/>
    </row>
    <row r="29" spans="1:9" s="5" customFormat="1" ht="24.95" customHeight="1" x14ac:dyDescent="0.15">
      <c r="A29" s="119" t="s">
        <v>96</v>
      </c>
      <c r="B29" s="120"/>
      <c r="C29" s="125" t="s">
        <v>105</v>
      </c>
      <c r="D29" s="126"/>
      <c r="E29" s="112">
        <v>6</v>
      </c>
      <c r="F29" s="46" t="s">
        <v>2</v>
      </c>
      <c r="G29" s="104"/>
      <c r="H29" s="105"/>
    </row>
    <row r="30" spans="1:9" s="5" customFormat="1" ht="24.95" customHeight="1" x14ac:dyDescent="0.15">
      <c r="A30" s="121" t="s">
        <v>102</v>
      </c>
      <c r="B30" s="122"/>
      <c r="C30" s="123"/>
      <c r="D30" s="124"/>
      <c r="E30" s="111">
        <v>6</v>
      </c>
      <c r="F30" s="46" t="s">
        <v>2</v>
      </c>
      <c r="G30" s="104"/>
      <c r="H30" s="105"/>
    </row>
    <row r="31" spans="1:9" s="5" customFormat="1" ht="24.95" customHeight="1" thickBot="1" x14ac:dyDescent="0.2">
      <c r="A31" s="44"/>
      <c r="B31" s="109"/>
      <c r="C31" s="166" t="s">
        <v>98</v>
      </c>
      <c r="D31" s="167"/>
      <c r="E31" s="113">
        <f>SUM(E24:E30)</f>
        <v>36</v>
      </c>
      <c r="F31" s="47" t="s">
        <v>2</v>
      </c>
      <c r="G31" s="104"/>
      <c r="H31" s="105"/>
      <c r="I31" s="18"/>
    </row>
    <row r="32" spans="1:9" s="5" customFormat="1" ht="21.95" customHeight="1" x14ac:dyDescent="0.15">
      <c r="C32" s="99" t="s">
        <v>82</v>
      </c>
      <c r="D32" s="21"/>
      <c r="F32" s="8"/>
      <c r="G32" s="21"/>
      <c r="H32" s="20"/>
      <c r="I32" s="18"/>
    </row>
    <row r="33" spans="1:9" s="3" customFormat="1" ht="6.75" customHeight="1" x14ac:dyDescent="0.15"/>
    <row r="34" spans="1:9" s="3" customFormat="1" x14ac:dyDescent="0.15">
      <c r="A34" s="4" t="s">
        <v>83</v>
      </c>
      <c r="E34" s="99" t="s">
        <v>99</v>
      </c>
    </row>
    <row r="35" spans="1:9" s="3" customFormat="1" ht="24.95" customHeight="1" x14ac:dyDescent="0.15">
      <c r="A35" s="162" t="s">
        <v>111</v>
      </c>
      <c r="B35" s="163"/>
      <c r="C35" s="24">
        <v>3000</v>
      </c>
      <c r="D35" s="10" t="s">
        <v>28</v>
      </c>
      <c r="E35" s="36">
        <f t="shared" ref="E35:E41" si="0">+E24</f>
        <v>4</v>
      </c>
      <c r="F35" s="10" t="s">
        <v>2</v>
      </c>
      <c r="G35" s="10" t="s">
        <v>29</v>
      </c>
      <c r="H35" s="23">
        <f t="shared" ref="H35:H40" si="1">+C35*E35</f>
        <v>12000</v>
      </c>
      <c r="I35" s="3" t="s">
        <v>30</v>
      </c>
    </row>
    <row r="36" spans="1:9" s="3" customFormat="1" ht="24.95" customHeight="1" x14ac:dyDescent="0.15">
      <c r="A36" s="162" t="s">
        <v>107</v>
      </c>
      <c r="B36" s="163"/>
      <c r="C36" s="24">
        <v>3000</v>
      </c>
      <c r="D36" s="10" t="s">
        <v>28</v>
      </c>
      <c r="E36" s="36">
        <f t="shared" si="0"/>
        <v>5</v>
      </c>
      <c r="F36" s="10" t="s">
        <v>2</v>
      </c>
      <c r="G36" s="10" t="s">
        <v>29</v>
      </c>
      <c r="H36" s="23">
        <f t="shared" si="1"/>
        <v>15000</v>
      </c>
      <c r="I36" s="3" t="s">
        <v>30</v>
      </c>
    </row>
    <row r="37" spans="1:9" s="3" customFormat="1" ht="24.95" customHeight="1" x14ac:dyDescent="0.15">
      <c r="A37" s="162" t="s">
        <v>108</v>
      </c>
      <c r="B37" s="163"/>
      <c r="C37" s="24">
        <v>5000</v>
      </c>
      <c r="D37" s="10" t="s">
        <v>28</v>
      </c>
      <c r="E37" s="36">
        <f t="shared" si="0"/>
        <v>6</v>
      </c>
      <c r="F37" s="10" t="s">
        <v>2</v>
      </c>
      <c r="G37" s="10" t="s">
        <v>29</v>
      </c>
      <c r="H37" s="23">
        <f t="shared" si="1"/>
        <v>30000</v>
      </c>
      <c r="I37" s="3" t="s">
        <v>30</v>
      </c>
    </row>
    <row r="38" spans="1:9" s="3" customFormat="1" ht="24.95" customHeight="1" x14ac:dyDescent="0.15">
      <c r="A38" s="162" t="s">
        <v>112</v>
      </c>
      <c r="B38" s="163"/>
      <c r="C38" s="24">
        <v>3000</v>
      </c>
      <c r="D38" s="10" t="s">
        <v>28</v>
      </c>
      <c r="E38" s="36">
        <f t="shared" si="0"/>
        <v>4</v>
      </c>
      <c r="F38" s="10" t="s">
        <v>2</v>
      </c>
      <c r="G38" s="10" t="s">
        <v>29</v>
      </c>
      <c r="H38" s="23">
        <f t="shared" si="1"/>
        <v>12000</v>
      </c>
      <c r="I38" s="3" t="s">
        <v>30</v>
      </c>
    </row>
    <row r="39" spans="1:9" s="3" customFormat="1" ht="24.95" customHeight="1" x14ac:dyDescent="0.15">
      <c r="A39" s="162" t="s">
        <v>109</v>
      </c>
      <c r="B39" s="163"/>
      <c r="C39" s="24">
        <v>3000</v>
      </c>
      <c r="D39" s="10" t="s">
        <v>28</v>
      </c>
      <c r="E39" s="36">
        <f t="shared" si="0"/>
        <v>5</v>
      </c>
      <c r="F39" s="10" t="s">
        <v>2</v>
      </c>
      <c r="G39" s="10" t="s">
        <v>29</v>
      </c>
      <c r="H39" s="23">
        <f t="shared" si="1"/>
        <v>15000</v>
      </c>
      <c r="I39" s="3" t="s">
        <v>30</v>
      </c>
    </row>
    <row r="40" spans="1:9" s="3" customFormat="1" ht="24.95" customHeight="1" x14ac:dyDescent="0.15">
      <c r="A40" s="162" t="s">
        <v>110</v>
      </c>
      <c r="B40" s="163"/>
      <c r="C40" s="24">
        <v>5000</v>
      </c>
      <c r="D40" s="10" t="s">
        <v>28</v>
      </c>
      <c r="E40" s="36">
        <f t="shared" si="0"/>
        <v>6</v>
      </c>
      <c r="F40" s="10" t="s">
        <v>2</v>
      </c>
      <c r="G40" s="10" t="s">
        <v>29</v>
      </c>
      <c r="H40" s="23">
        <f t="shared" si="1"/>
        <v>30000</v>
      </c>
      <c r="I40" s="3" t="s">
        <v>30</v>
      </c>
    </row>
    <row r="41" spans="1:9" s="3" customFormat="1" ht="24.95" customHeight="1" x14ac:dyDescent="0.15">
      <c r="A41" s="164" t="s">
        <v>97</v>
      </c>
      <c r="B41" s="165"/>
      <c r="C41" s="24">
        <v>1000</v>
      </c>
      <c r="D41" s="10" t="s">
        <v>31</v>
      </c>
      <c r="E41" s="36">
        <f t="shared" si="0"/>
        <v>6</v>
      </c>
      <c r="F41" s="10" t="s">
        <v>2</v>
      </c>
      <c r="G41" s="10" t="s">
        <v>29</v>
      </c>
      <c r="H41" s="23">
        <f t="shared" ref="H41" si="2">+C41*E41</f>
        <v>6000</v>
      </c>
      <c r="I41" s="3" t="s">
        <v>32</v>
      </c>
    </row>
    <row r="42" spans="1:9" s="3" customFormat="1" ht="24.95" customHeight="1" x14ac:dyDescent="0.15">
      <c r="A42" s="106"/>
      <c r="B42" s="19"/>
      <c r="C42" s="30"/>
      <c r="D42" s="15"/>
      <c r="E42" s="103"/>
      <c r="F42" s="15"/>
      <c r="G42" s="15"/>
      <c r="H42" s="31"/>
    </row>
    <row r="43" spans="1:9" s="3" customFormat="1" ht="8.25" customHeight="1" x14ac:dyDescent="0.15">
      <c r="A43" s="4"/>
      <c r="B43" s="4"/>
      <c r="C43" s="4"/>
      <c r="D43" s="4"/>
      <c r="E43" s="4"/>
      <c r="F43" s="4"/>
      <c r="G43" s="4"/>
      <c r="H43" s="4"/>
      <c r="I43" s="4"/>
    </row>
    <row r="44" spans="1:9" s="3" customFormat="1" ht="23.25" customHeight="1" x14ac:dyDescent="0.15">
      <c r="B44" s="19"/>
      <c r="C44" s="19"/>
      <c r="D44" s="11" t="s">
        <v>100</v>
      </c>
      <c r="E44" s="10"/>
      <c r="F44" s="13"/>
      <c r="G44" s="14"/>
      <c r="H44" s="25">
        <f>SUM(H35:H41)</f>
        <v>120000</v>
      </c>
      <c r="I44" s="4"/>
    </row>
    <row r="45" spans="1:9" s="3" customFormat="1" ht="4.5" customHeight="1" x14ac:dyDescent="0.15">
      <c r="A45" s="4"/>
      <c r="B45" s="4"/>
      <c r="C45" s="4"/>
      <c r="D45" s="4"/>
      <c r="E45" s="4"/>
      <c r="F45" s="4"/>
      <c r="G45" s="4"/>
      <c r="H45" s="4"/>
      <c r="I45" s="4"/>
    </row>
    <row r="46" spans="1:9" s="3" customFormat="1" x14ac:dyDescent="0.15">
      <c r="A46" s="42" t="s">
        <v>85</v>
      </c>
      <c r="B46" s="4"/>
      <c r="C46" s="4"/>
      <c r="D46" s="4"/>
      <c r="E46" s="4"/>
      <c r="F46" s="4"/>
      <c r="G46" s="4"/>
      <c r="H46" s="4"/>
      <c r="I46" s="4"/>
    </row>
    <row r="47" spans="1:9" s="3" customFormat="1" x14ac:dyDescent="0.15">
      <c r="A47" s="4"/>
      <c r="B47" s="4"/>
      <c r="C47" s="4"/>
      <c r="D47" s="4"/>
      <c r="E47" s="4"/>
      <c r="F47" s="4"/>
      <c r="G47" s="4"/>
      <c r="H47" s="4"/>
      <c r="I47" s="4"/>
    </row>
    <row r="48" spans="1:9" s="3" customFormat="1" x14ac:dyDescent="0.15">
      <c r="A48" s="4"/>
      <c r="B48" s="4"/>
      <c r="C48" s="4"/>
      <c r="D48" s="4"/>
      <c r="E48" s="4"/>
      <c r="F48" s="4"/>
      <c r="G48" s="4"/>
      <c r="H48" s="4"/>
      <c r="I48" s="4"/>
    </row>
    <row r="49" spans="1:9" s="3" customFormat="1" x14ac:dyDescent="0.15">
      <c r="A49" s="4"/>
      <c r="B49" s="4"/>
      <c r="C49" s="4"/>
      <c r="D49" s="4"/>
      <c r="E49" s="4"/>
      <c r="F49" s="4"/>
      <c r="G49" s="4"/>
      <c r="H49" s="4"/>
      <c r="I49" s="4"/>
    </row>
    <row r="50" spans="1:9" s="3" customFormat="1" x14ac:dyDescent="0.15">
      <c r="A50" s="4"/>
      <c r="B50" s="4"/>
      <c r="C50" s="4"/>
      <c r="D50" s="4"/>
      <c r="E50" s="4"/>
      <c r="F50" s="4"/>
      <c r="G50" s="4"/>
      <c r="H50" s="4"/>
      <c r="I50" s="4"/>
    </row>
    <row r="51" spans="1:9" s="3" customFormat="1" x14ac:dyDescent="0.15"/>
    <row r="52" spans="1:9" s="3" customFormat="1" x14ac:dyDescent="0.15"/>
    <row r="53" spans="1:9" s="3" customFormat="1" x14ac:dyDescent="0.15"/>
    <row r="54" spans="1:9" s="3" customFormat="1" x14ac:dyDescent="0.15"/>
  </sheetData>
  <mergeCells count="40">
    <mergeCell ref="A39:B39"/>
    <mergeCell ref="A40:B40"/>
    <mergeCell ref="A41:B41"/>
    <mergeCell ref="C31:D31"/>
    <mergeCell ref="A35:B35"/>
    <mergeCell ref="A36:B36"/>
    <mergeCell ref="A37:B37"/>
    <mergeCell ref="A38:B38"/>
    <mergeCell ref="A8:B8"/>
    <mergeCell ref="A9:B9"/>
    <mergeCell ref="C15:I15"/>
    <mergeCell ref="A15:B15"/>
    <mergeCell ref="H4:I9"/>
    <mergeCell ref="A10:B10"/>
    <mergeCell ref="A11:B11"/>
    <mergeCell ref="A12:B12"/>
    <mergeCell ref="A13:B13"/>
    <mergeCell ref="A14:B14"/>
    <mergeCell ref="H3:I3"/>
    <mergeCell ref="F18:I18"/>
    <mergeCell ref="C18:D18"/>
    <mergeCell ref="C8:F8"/>
    <mergeCell ref="C9:F9"/>
    <mergeCell ref="C10:F10"/>
    <mergeCell ref="C12:D12"/>
    <mergeCell ref="C23:F23"/>
    <mergeCell ref="A24:B24"/>
    <mergeCell ref="A25:B25"/>
    <mergeCell ref="A26:B26"/>
    <mergeCell ref="A27:B27"/>
    <mergeCell ref="A28:B28"/>
    <mergeCell ref="A29:B29"/>
    <mergeCell ref="A30:B30"/>
    <mergeCell ref="C24:D24"/>
    <mergeCell ref="C25:D25"/>
    <mergeCell ref="C26:D26"/>
    <mergeCell ref="C28:D28"/>
    <mergeCell ref="C29:D29"/>
    <mergeCell ref="C27:D27"/>
    <mergeCell ref="C30:D30"/>
  </mergeCells>
  <phoneticPr fontId="4"/>
  <printOptions horizontalCentered="1" verticalCentered="1"/>
  <pageMargins left="0" right="0" top="0.19685039370078741" bottom="0" header="0.31496062992125984" footer="0.51181102362204722"/>
  <pageSetup paperSize="9" scale="85"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6843B-AF5C-4455-AAEE-B55D2DCC9A7F}">
  <sheetPr>
    <tabColor indexed="14"/>
  </sheetPr>
  <dimension ref="A1:L54"/>
  <sheetViews>
    <sheetView workbookViewId="0">
      <selection activeCell="C8" sqref="C8:F8"/>
    </sheetView>
  </sheetViews>
  <sheetFormatPr defaultRowHeight="17.25" x14ac:dyDescent="0.15"/>
  <cols>
    <col min="1" max="1" width="13.75" style="1" customWidth="1"/>
    <col min="2" max="2" width="14.125" style="1" customWidth="1"/>
    <col min="3" max="3" width="11.375" style="1" bestFit="1" customWidth="1"/>
    <col min="4" max="4" width="9" style="1"/>
    <col min="5" max="5" width="16.25" style="1" customWidth="1"/>
    <col min="6" max="6" width="11.375" style="1" customWidth="1"/>
    <col min="7" max="7" width="9" style="1"/>
    <col min="8" max="8" width="16.25" style="1" customWidth="1"/>
    <col min="9" max="9" width="7.875" style="1" customWidth="1"/>
    <col min="10" max="10" width="1.625" style="1" customWidth="1"/>
    <col min="11" max="16384" width="9" style="1"/>
  </cols>
  <sheetData>
    <row r="1" spans="1:12" x14ac:dyDescent="0.15">
      <c r="A1" s="2" t="s">
        <v>91</v>
      </c>
      <c r="B1" s="2"/>
      <c r="C1" s="2"/>
      <c r="D1" s="2"/>
      <c r="E1" s="2"/>
      <c r="F1" s="2"/>
      <c r="G1" s="2"/>
      <c r="H1" s="2"/>
      <c r="I1" s="2"/>
    </row>
    <row r="2" spans="1:12" ht="18" thickBot="1" x14ac:dyDescent="0.2">
      <c r="A2" s="89"/>
      <c r="B2" s="2"/>
      <c r="C2" s="2"/>
      <c r="D2" s="2"/>
      <c r="E2" s="88"/>
      <c r="F2" s="2"/>
      <c r="G2" s="2"/>
      <c r="H2" s="2"/>
      <c r="I2" s="2"/>
    </row>
    <row r="3" spans="1:12" ht="18" customHeight="1" x14ac:dyDescent="0.15">
      <c r="A3" s="32" t="s">
        <v>92</v>
      </c>
      <c r="H3" s="132" t="s">
        <v>36</v>
      </c>
      <c r="I3" s="133"/>
    </row>
    <row r="4" spans="1:12" ht="24.95" customHeight="1" x14ac:dyDescent="0.15">
      <c r="A4" s="32" t="s">
        <v>41</v>
      </c>
      <c r="H4" s="152"/>
      <c r="I4" s="153"/>
    </row>
    <row r="5" spans="1:12" s="3" customFormat="1" ht="17.25" customHeight="1" x14ac:dyDescent="0.15">
      <c r="A5" s="4" t="s">
        <v>84</v>
      </c>
      <c r="B5" s="4"/>
      <c r="C5" s="4"/>
      <c r="D5" s="4"/>
      <c r="E5" s="4"/>
      <c r="F5" s="4"/>
      <c r="G5" s="4"/>
      <c r="H5" s="154"/>
      <c r="I5" s="155"/>
    </row>
    <row r="6" spans="1:12" s="3" customFormat="1" ht="25.5" customHeight="1" x14ac:dyDescent="0.15">
      <c r="A6" s="4"/>
      <c r="B6" s="4" t="s">
        <v>113</v>
      </c>
      <c r="C6" s="4"/>
      <c r="D6" s="4"/>
      <c r="E6" s="4"/>
      <c r="F6" s="4"/>
      <c r="G6" s="4"/>
      <c r="H6" s="154"/>
      <c r="I6" s="155"/>
      <c r="K6" s="1"/>
      <c r="L6" s="41"/>
    </row>
    <row r="7" spans="1:12" ht="12" customHeight="1" thickBot="1" x14ac:dyDescent="0.2">
      <c r="A7" s="91"/>
      <c r="B7" s="91"/>
      <c r="C7" s="91"/>
      <c r="D7" s="91"/>
      <c r="E7" s="91"/>
      <c r="F7" s="91"/>
      <c r="G7" s="91"/>
      <c r="H7" s="154"/>
      <c r="I7" s="155"/>
    </row>
    <row r="8" spans="1:12" s="4" customFormat="1" ht="23.25" customHeight="1" x14ac:dyDescent="0.15">
      <c r="A8" s="143" t="s">
        <v>0</v>
      </c>
      <c r="B8" s="144"/>
      <c r="C8" s="137"/>
      <c r="D8" s="138"/>
      <c r="E8" s="138"/>
      <c r="F8" s="138"/>
      <c r="G8" s="90"/>
      <c r="H8" s="154"/>
      <c r="I8" s="155"/>
      <c r="J8" s="19"/>
      <c r="K8" s="41"/>
      <c r="L8" s="41"/>
    </row>
    <row r="9" spans="1:12" s="4" customFormat="1" ht="23.25" customHeight="1" thickBot="1" x14ac:dyDescent="0.2">
      <c r="A9" s="145" t="s">
        <v>81</v>
      </c>
      <c r="B9" s="146"/>
      <c r="C9" s="139"/>
      <c r="D9" s="140"/>
      <c r="E9" s="140"/>
      <c r="F9" s="140"/>
      <c r="G9" s="6"/>
      <c r="H9" s="156"/>
      <c r="I9" s="157"/>
      <c r="J9" s="19"/>
      <c r="K9" s="41"/>
      <c r="L9" s="41"/>
    </row>
    <row r="10" spans="1:12" s="4" customFormat="1" ht="23.25" customHeight="1" x14ac:dyDescent="0.15">
      <c r="A10" s="145" t="s">
        <v>1</v>
      </c>
      <c r="B10" s="146"/>
      <c r="C10" s="139"/>
      <c r="D10" s="140"/>
      <c r="E10" s="140"/>
      <c r="F10" s="140"/>
      <c r="G10" s="6"/>
      <c r="H10" s="6"/>
      <c r="I10" s="6"/>
      <c r="J10" s="97"/>
      <c r="K10" s="41"/>
      <c r="L10" s="41"/>
    </row>
    <row r="11" spans="1:12" s="4" customFormat="1" ht="23.25" customHeight="1" thickBot="1" x14ac:dyDescent="0.2">
      <c r="A11" s="158" t="s">
        <v>77</v>
      </c>
      <c r="B11" s="159"/>
      <c r="C11" s="92"/>
      <c r="D11" s="92"/>
      <c r="E11" s="93"/>
      <c r="F11" s="94"/>
      <c r="G11" s="95"/>
      <c r="H11" s="96"/>
      <c r="I11" s="96"/>
      <c r="J11" s="97"/>
      <c r="K11" s="41"/>
      <c r="L11" s="41"/>
    </row>
    <row r="12" spans="1:12" s="4" customFormat="1" ht="23.25" customHeight="1" x14ac:dyDescent="0.15">
      <c r="A12" s="160" t="s">
        <v>54</v>
      </c>
      <c r="B12" s="161"/>
      <c r="C12" s="141"/>
      <c r="D12" s="142"/>
      <c r="E12" s="90"/>
      <c r="F12" s="90"/>
      <c r="G12" s="90"/>
      <c r="H12" s="90"/>
      <c r="I12" s="90"/>
      <c r="J12" s="97"/>
    </row>
    <row r="13" spans="1:12" s="4" customFormat="1" ht="23.25" customHeight="1" x14ac:dyDescent="0.15">
      <c r="A13" s="145" t="s">
        <v>79</v>
      </c>
      <c r="B13" s="146"/>
      <c r="C13" s="7"/>
      <c r="E13" s="7"/>
      <c r="F13" s="87"/>
      <c r="G13" s="54"/>
      <c r="H13" s="7"/>
      <c r="I13" s="7"/>
      <c r="J13" s="97"/>
    </row>
    <row r="14" spans="1:12" s="4" customFormat="1" ht="23.25" customHeight="1" thickBot="1" x14ac:dyDescent="0.2">
      <c r="A14" s="158" t="s">
        <v>80</v>
      </c>
      <c r="B14" s="159"/>
      <c r="C14" s="93"/>
      <c r="D14" s="93"/>
      <c r="E14" s="93"/>
      <c r="F14" s="93"/>
      <c r="G14" s="93"/>
      <c r="H14" s="93"/>
      <c r="I14" s="93"/>
      <c r="J14" s="97"/>
    </row>
    <row r="15" spans="1:12" s="5" customFormat="1" ht="24.95" customHeight="1" thickBot="1" x14ac:dyDescent="0.2">
      <c r="A15" s="150" t="s">
        <v>87</v>
      </c>
      <c r="B15" s="151"/>
      <c r="C15" s="147"/>
      <c r="D15" s="148"/>
      <c r="E15" s="148"/>
      <c r="F15" s="148"/>
      <c r="G15" s="148"/>
      <c r="H15" s="148"/>
      <c r="I15" s="149"/>
    </row>
    <row r="16" spans="1:12" s="3" customFormat="1" x14ac:dyDescent="0.15">
      <c r="B16" s="8" t="s">
        <v>7</v>
      </c>
      <c r="C16" s="8"/>
      <c r="D16" s="8"/>
      <c r="E16" s="8" t="s">
        <v>45</v>
      </c>
      <c r="F16" s="8"/>
    </row>
    <row r="17" spans="1:9" s="3" customFormat="1" ht="14.1" customHeight="1" x14ac:dyDescent="0.15"/>
    <row r="18" spans="1:9" s="3" customFormat="1" ht="23.25" customHeight="1" x14ac:dyDescent="0.15">
      <c r="A18" s="9" t="s">
        <v>51</v>
      </c>
      <c r="B18" s="10"/>
      <c r="C18" s="134"/>
      <c r="D18" s="136"/>
      <c r="E18" s="34" t="s">
        <v>37</v>
      </c>
      <c r="F18" s="134"/>
      <c r="G18" s="135"/>
      <c r="H18" s="135"/>
      <c r="I18" s="136"/>
    </row>
    <row r="19" spans="1:9" s="3" customFormat="1" x14ac:dyDescent="0.15">
      <c r="A19" s="37" t="s">
        <v>39</v>
      </c>
      <c r="E19" s="8" t="s">
        <v>35</v>
      </c>
    </row>
    <row r="20" spans="1:9" s="3" customFormat="1" ht="23.25" customHeight="1" x14ac:dyDescent="0.15">
      <c r="A20" s="9" t="s">
        <v>42</v>
      </c>
      <c r="B20" s="10"/>
      <c r="C20" s="11"/>
      <c r="D20" s="12" t="s">
        <v>2</v>
      </c>
      <c r="E20" s="98"/>
    </row>
    <row r="21" spans="1:9" s="3" customFormat="1" x14ac:dyDescent="0.15">
      <c r="A21" s="22" t="s">
        <v>9</v>
      </c>
      <c r="D21" s="37"/>
    </row>
    <row r="22" spans="1:9" s="3" customFormat="1" ht="6.75" customHeight="1" thickBot="1" x14ac:dyDescent="0.2"/>
    <row r="23" spans="1:9" s="3" customFormat="1" x14ac:dyDescent="0.15">
      <c r="A23" s="43"/>
      <c r="B23" s="108"/>
      <c r="C23" s="127" t="s">
        <v>106</v>
      </c>
      <c r="D23" s="128"/>
      <c r="E23" s="128"/>
      <c r="F23" s="129"/>
      <c r="G23" s="107"/>
      <c r="H23" s="107"/>
    </row>
    <row r="24" spans="1:9" s="5" customFormat="1" ht="24.95" customHeight="1" x14ac:dyDescent="0.15">
      <c r="A24" s="130" t="s">
        <v>93</v>
      </c>
      <c r="B24" s="131"/>
      <c r="C24" s="123" t="s">
        <v>94</v>
      </c>
      <c r="D24" s="124"/>
      <c r="E24" s="111"/>
      <c r="F24" s="45" t="s">
        <v>2</v>
      </c>
      <c r="G24" s="104"/>
      <c r="H24" s="105"/>
    </row>
    <row r="25" spans="1:9" s="5" customFormat="1" ht="24.95" customHeight="1" x14ac:dyDescent="0.15">
      <c r="A25" s="130" t="s">
        <v>93</v>
      </c>
      <c r="B25" s="131"/>
      <c r="C25" s="125" t="s">
        <v>95</v>
      </c>
      <c r="D25" s="126"/>
      <c r="E25" s="112"/>
      <c r="F25" s="46" t="s">
        <v>2</v>
      </c>
      <c r="G25" s="104"/>
      <c r="H25" s="105"/>
    </row>
    <row r="26" spans="1:9" s="5" customFormat="1" ht="24.95" customHeight="1" x14ac:dyDescent="0.15">
      <c r="A26" s="130" t="s">
        <v>93</v>
      </c>
      <c r="B26" s="131"/>
      <c r="C26" s="125" t="s">
        <v>105</v>
      </c>
      <c r="D26" s="126"/>
      <c r="E26" s="112"/>
      <c r="F26" s="46" t="s">
        <v>2</v>
      </c>
      <c r="G26" s="104"/>
      <c r="H26" s="105"/>
    </row>
    <row r="27" spans="1:9" s="5" customFormat="1" ht="24.95" customHeight="1" x14ac:dyDescent="0.15">
      <c r="A27" s="119" t="s">
        <v>96</v>
      </c>
      <c r="B27" s="120"/>
      <c r="C27" s="123" t="s">
        <v>94</v>
      </c>
      <c r="D27" s="124"/>
      <c r="E27" s="112"/>
      <c r="F27" s="46" t="s">
        <v>2</v>
      </c>
      <c r="G27" s="104"/>
      <c r="H27" s="105"/>
    </row>
    <row r="28" spans="1:9" s="5" customFormat="1" ht="24.95" customHeight="1" x14ac:dyDescent="0.15">
      <c r="A28" s="119" t="s">
        <v>96</v>
      </c>
      <c r="B28" s="120"/>
      <c r="C28" s="125" t="s">
        <v>95</v>
      </c>
      <c r="D28" s="126"/>
      <c r="E28" s="112"/>
      <c r="F28" s="46" t="s">
        <v>2</v>
      </c>
      <c r="G28" s="104"/>
      <c r="H28" s="105"/>
    </row>
    <row r="29" spans="1:9" s="5" customFormat="1" ht="24.95" customHeight="1" x14ac:dyDescent="0.15">
      <c r="A29" s="119" t="s">
        <v>96</v>
      </c>
      <c r="B29" s="120"/>
      <c r="C29" s="125" t="s">
        <v>105</v>
      </c>
      <c r="D29" s="126"/>
      <c r="E29" s="112"/>
      <c r="F29" s="46" t="s">
        <v>2</v>
      </c>
      <c r="G29" s="104"/>
      <c r="H29" s="105"/>
    </row>
    <row r="30" spans="1:9" s="5" customFormat="1" ht="24.95" customHeight="1" x14ac:dyDescent="0.15">
      <c r="A30" s="121" t="s">
        <v>102</v>
      </c>
      <c r="B30" s="122"/>
      <c r="C30" s="123"/>
      <c r="D30" s="124"/>
      <c r="E30" s="111"/>
      <c r="F30" s="46" t="s">
        <v>2</v>
      </c>
      <c r="G30" s="104"/>
      <c r="H30" s="105"/>
    </row>
    <row r="31" spans="1:9" s="5" customFormat="1" ht="24.95" customHeight="1" thickBot="1" x14ac:dyDescent="0.2">
      <c r="A31" s="44"/>
      <c r="B31" s="109"/>
      <c r="C31" s="166" t="s">
        <v>98</v>
      </c>
      <c r="D31" s="167"/>
      <c r="E31" s="113">
        <f>SUM(E24:E30)</f>
        <v>0</v>
      </c>
      <c r="F31" s="47" t="s">
        <v>2</v>
      </c>
      <c r="G31" s="104"/>
      <c r="H31" s="105"/>
      <c r="I31" s="18"/>
    </row>
    <row r="32" spans="1:9" s="5" customFormat="1" ht="21.95" customHeight="1" x14ac:dyDescent="0.15">
      <c r="C32" s="99" t="s">
        <v>82</v>
      </c>
      <c r="D32" s="21"/>
      <c r="F32" s="8"/>
      <c r="G32" s="21"/>
      <c r="H32" s="20"/>
      <c r="I32" s="18"/>
    </row>
    <row r="33" spans="1:9" s="3" customFormat="1" ht="6.75" customHeight="1" x14ac:dyDescent="0.15"/>
    <row r="34" spans="1:9" s="3" customFormat="1" x14ac:dyDescent="0.15">
      <c r="A34" s="4" t="s">
        <v>83</v>
      </c>
      <c r="E34" s="99" t="s">
        <v>99</v>
      </c>
    </row>
    <row r="35" spans="1:9" s="3" customFormat="1" ht="24.95" customHeight="1" x14ac:dyDescent="0.15">
      <c r="A35" s="162" t="s">
        <v>111</v>
      </c>
      <c r="B35" s="163"/>
      <c r="C35" s="24">
        <v>3000</v>
      </c>
      <c r="D35" s="10" t="s">
        <v>28</v>
      </c>
      <c r="E35" s="36">
        <f t="shared" ref="E35:E41" si="0">+E24</f>
        <v>0</v>
      </c>
      <c r="F35" s="10" t="s">
        <v>2</v>
      </c>
      <c r="G35" s="10" t="s">
        <v>29</v>
      </c>
      <c r="H35" s="23">
        <f t="shared" ref="H35:H41" si="1">+C35*E35</f>
        <v>0</v>
      </c>
      <c r="I35" s="3" t="s">
        <v>30</v>
      </c>
    </row>
    <row r="36" spans="1:9" s="3" customFormat="1" ht="24.95" customHeight="1" x14ac:dyDescent="0.15">
      <c r="A36" s="162" t="s">
        <v>107</v>
      </c>
      <c r="B36" s="163"/>
      <c r="C36" s="24">
        <v>3000</v>
      </c>
      <c r="D36" s="10" t="s">
        <v>28</v>
      </c>
      <c r="E36" s="36">
        <f t="shared" si="0"/>
        <v>0</v>
      </c>
      <c r="F36" s="10" t="s">
        <v>2</v>
      </c>
      <c r="G36" s="10" t="s">
        <v>29</v>
      </c>
      <c r="H36" s="23">
        <f t="shared" si="1"/>
        <v>0</v>
      </c>
      <c r="I36" s="3" t="s">
        <v>30</v>
      </c>
    </row>
    <row r="37" spans="1:9" s="3" customFormat="1" ht="24.95" customHeight="1" x14ac:dyDescent="0.15">
      <c r="A37" s="162" t="s">
        <v>108</v>
      </c>
      <c r="B37" s="163"/>
      <c r="C37" s="24">
        <v>5000</v>
      </c>
      <c r="D37" s="10" t="s">
        <v>28</v>
      </c>
      <c r="E37" s="36">
        <f t="shared" si="0"/>
        <v>0</v>
      </c>
      <c r="F37" s="10" t="s">
        <v>2</v>
      </c>
      <c r="G37" s="10" t="s">
        <v>29</v>
      </c>
      <c r="H37" s="23">
        <f t="shared" si="1"/>
        <v>0</v>
      </c>
      <c r="I37" s="3" t="s">
        <v>30</v>
      </c>
    </row>
    <row r="38" spans="1:9" s="3" customFormat="1" ht="24.95" customHeight="1" x14ac:dyDescent="0.15">
      <c r="A38" s="162" t="s">
        <v>112</v>
      </c>
      <c r="B38" s="163"/>
      <c r="C38" s="24">
        <v>3000</v>
      </c>
      <c r="D38" s="10" t="s">
        <v>28</v>
      </c>
      <c r="E38" s="36">
        <f t="shared" si="0"/>
        <v>0</v>
      </c>
      <c r="F38" s="10" t="s">
        <v>2</v>
      </c>
      <c r="G38" s="10" t="s">
        <v>29</v>
      </c>
      <c r="H38" s="23">
        <f t="shared" si="1"/>
        <v>0</v>
      </c>
      <c r="I38" s="3" t="s">
        <v>30</v>
      </c>
    </row>
    <row r="39" spans="1:9" s="3" customFormat="1" ht="24.95" customHeight="1" x14ac:dyDescent="0.15">
      <c r="A39" s="162" t="s">
        <v>109</v>
      </c>
      <c r="B39" s="163"/>
      <c r="C39" s="24">
        <v>3000</v>
      </c>
      <c r="D39" s="10" t="s">
        <v>28</v>
      </c>
      <c r="E39" s="36">
        <f t="shared" si="0"/>
        <v>0</v>
      </c>
      <c r="F39" s="10" t="s">
        <v>2</v>
      </c>
      <c r="G39" s="10" t="s">
        <v>29</v>
      </c>
      <c r="H39" s="23">
        <f t="shared" si="1"/>
        <v>0</v>
      </c>
      <c r="I39" s="3" t="s">
        <v>30</v>
      </c>
    </row>
    <row r="40" spans="1:9" s="3" customFormat="1" ht="24.95" customHeight="1" x14ac:dyDescent="0.15">
      <c r="A40" s="162" t="s">
        <v>110</v>
      </c>
      <c r="B40" s="163"/>
      <c r="C40" s="24">
        <v>5000</v>
      </c>
      <c r="D40" s="10" t="s">
        <v>28</v>
      </c>
      <c r="E40" s="36">
        <f t="shared" si="0"/>
        <v>0</v>
      </c>
      <c r="F40" s="10" t="s">
        <v>2</v>
      </c>
      <c r="G40" s="10" t="s">
        <v>29</v>
      </c>
      <c r="H40" s="23">
        <f t="shared" si="1"/>
        <v>0</v>
      </c>
      <c r="I40" s="3" t="s">
        <v>30</v>
      </c>
    </row>
    <row r="41" spans="1:9" s="3" customFormat="1" ht="24.95" customHeight="1" x14ac:dyDescent="0.15">
      <c r="A41" s="164" t="s">
        <v>97</v>
      </c>
      <c r="B41" s="165"/>
      <c r="C41" s="24">
        <v>1000</v>
      </c>
      <c r="D41" s="10" t="s">
        <v>28</v>
      </c>
      <c r="E41" s="36">
        <f t="shared" si="0"/>
        <v>0</v>
      </c>
      <c r="F41" s="10" t="s">
        <v>2</v>
      </c>
      <c r="G41" s="10" t="s">
        <v>29</v>
      </c>
      <c r="H41" s="23">
        <f t="shared" si="1"/>
        <v>0</v>
      </c>
      <c r="I41" s="3" t="s">
        <v>32</v>
      </c>
    </row>
    <row r="42" spans="1:9" s="3" customFormat="1" ht="24.95" customHeight="1" x14ac:dyDescent="0.15">
      <c r="A42" s="106"/>
      <c r="B42" s="19"/>
      <c r="C42" s="30"/>
      <c r="D42" s="15"/>
      <c r="E42" s="103"/>
      <c r="F42" s="15"/>
      <c r="G42" s="15"/>
      <c r="H42" s="31"/>
    </row>
    <row r="43" spans="1:9" s="3" customFormat="1" ht="8.25" customHeight="1" x14ac:dyDescent="0.15">
      <c r="A43" s="4"/>
      <c r="B43" s="4"/>
      <c r="C43" s="4"/>
      <c r="D43" s="4"/>
      <c r="E43" s="4"/>
      <c r="F43" s="4"/>
      <c r="G43" s="4"/>
      <c r="H43" s="4"/>
      <c r="I43" s="4"/>
    </row>
    <row r="44" spans="1:9" s="3" customFormat="1" ht="23.25" customHeight="1" x14ac:dyDescent="0.15">
      <c r="B44" s="19"/>
      <c r="C44" s="19"/>
      <c r="D44" s="11" t="s">
        <v>100</v>
      </c>
      <c r="E44" s="10"/>
      <c r="F44" s="13"/>
      <c r="G44" s="14"/>
      <c r="H44" s="25">
        <f>SUM(H35:H41)</f>
        <v>0</v>
      </c>
      <c r="I44" s="4"/>
    </row>
    <row r="45" spans="1:9" s="3" customFormat="1" ht="4.5" customHeight="1" x14ac:dyDescent="0.15">
      <c r="A45" s="4"/>
      <c r="B45" s="4"/>
      <c r="C45" s="4"/>
      <c r="D45" s="4"/>
      <c r="E45" s="4"/>
      <c r="F45" s="4"/>
      <c r="G45" s="4"/>
      <c r="H45" s="4"/>
      <c r="I45" s="4"/>
    </row>
    <row r="46" spans="1:9" s="3" customFormat="1" x14ac:dyDescent="0.15">
      <c r="A46" s="42" t="s">
        <v>85</v>
      </c>
      <c r="B46" s="4"/>
      <c r="C46" s="4"/>
      <c r="D46" s="4"/>
      <c r="E46" s="4"/>
      <c r="F46" s="4"/>
      <c r="G46" s="4"/>
      <c r="H46" s="4"/>
      <c r="I46" s="4"/>
    </row>
    <row r="47" spans="1:9" s="3" customFormat="1" x14ac:dyDescent="0.15">
      <c r="A47" s="4"/>
      <c r="B47" s="4"/>
      <c r="C47" s="4"/>
      <c r="D47" s="4"/>
      <c r="E47" s="4"/>
      <c r="F47" s="4"/>
      <c r="G47" s="4"/>
      <c r="H47" s="4"/>
      <c r="I47" s="4"/>
    </row>
    <row r="48" spans="1:9" s="3" customFormat="1" x14ac:dyDescent="0.15">
      <c r="A48" s="4"/>
      <c r="B48" s="4"/>
      <c r="C48" s="4"/>
      <c r="D48" s="4"/>
      <c r="E48" s="4"/>
      <c r="F48" s="4"/>
      <c r="G48" s="4"/>
      <c r="H48" s="4"/>
      <c r="I48" s="4"/>
    </row>
    <row r="49" spans="1:9" s="3" customFormat="1" x14ac:dyDescent="0.15">
      <c r="A49" s="4"/>
      <c r="B49" s="4"/>
      <c r="C49" s="4"/>
      <c r="D49" s="4"/>
      <c r="E49" s="4"/>
      <c r="F49" s="4"/>
      <c r="G49" s="4"/>
      <c r="H49" s="4"/>
      <c r="I49" s="4"/>
    </row>
    <row r="50" spans="1:9" s="3" customFormat="1" x14ac:dyDescent="0.15">
      <c r="A50" s="4"/>
      <c r="B50" s="4"/>
      <c r="C50" s="4"/>
      <c r="D50" s="4"/>
      <c r="E50" s="4"/>
      <c r="F50" s="4"/>
      <c r="G50" s="4"/>
      <c r="H50" s="4"/>
      <c r="I50" s="4"/>
    </row>
    <row r="51" spans="1:9" s="3" customFormat="1" x14ac:dyDescent="0.15"/>
    <row r="52" spans="1:9" s="3" customFormat="1" x14ac:dyDescent="0.15"/>
    <row r="53" spans="1:9" s="3" customFormat="1" x14ac:dyDescent="0.15"/>
    <row r="54" spans="1:9" s="3" customFormat="1" x14ac:dyDescent="0.15"/>
  </sheetData>
  <mergeCells count="40">
    <mergeCell ref="H3:I3"/>
    <mergeCell ref="H4:I9"/>
    <mergeCell ref="A8:B8"/>
    <mergeCell ref="C8:F8"/>
    <mergeCell ref="A9:B9"/>
    <mergeCell ref="C9:F9"/>
    <mergeCell ref="C23:F23"/>
    <mergeCell ref="A10:B10"/>
    <mergeCell ref="C10:F10"/>
    <mergeCell ref="A11:B11"/>
    <mergeCell ref="A12:B12"/>
    <mergeCell ref="C12:D12"/>
    <mergeCell ref="A13:B13"/>
    <mergeCell ref="A14:B14"/>
    <mergeCell ref="A15:B15"/>
    <mergeCell ref="C15:I15"/>
    <mergeCell ref="C18:D18"/>
    <mergeCell ref="F18:I18"/>
    <mergeCell ref="A24:B24"/>
    <mergeCell ref="C24:D24"/>
    <mergeCell ref="A25:B25"/>
    <mergeCell ref="C25:D25"/>
    <mergeCell ref="A26:B26"/>
    <mergeCell ref="C26:D26"/>
    <mergeCell ref="A27:B27"/>
    <mergeCell ref="C27:D27"/>
    <mergeCell ref="A28:B28"/>
    <mergeCell ref="C28:D28"/>
    <mergeCell ref="A29:B29"/>
    <mergeCell ref="C29:D29"/>
    <mergeCell ref="C30:D30"/>
    <mergeCell ref="C31:D31"/>
    <mergeCell ref="A35:B35"/>
    <mergeCell ref="A36:B36"/>
    <mergeCell ref="A37:B37"/>
    <mergeCell ref="A38:B38"/>
    <mergeCell ref="A39:B39"/>
    <mergeCell ref="A40:B40"/>
    <mergeCell ref="A41:B41"/>
    <mergeCell ref="A30:B30"/>
  </mergeCells>
  <phoneticPr fontId="4"/>
  <printOptions horizontalCentered="1" verticalCentered="1"/>
  <pageMargins left="0" right="0" top="0.19685039370078741" bottom="0" header="0.31496062992125984" footer="0.51181102362204722"/>
  <pageSetup paperSize="9" scale="85"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C999-1E4D-4E4B-B356-103A521D7D6C}">
  <sheetPr>
    <tabColor indexed="15"/>
    <pageSetUpPr fitToPage="1"/>
  </sheetPr>
  <dimension ref="A1:AA124"/>
  <sheetViews>
    <sheetView view="pageBreakPreview" zoomScale="90" zoomScaleNormal="100" zoomScaleSheetLayoutView="90" workbookViewId="0">
      <selection activeCell="G8" sqref="G8"/>
    </sheetView>
  </sheetViews>
  <sheetFormatPr defaultRowHeight="13.5" x14ac:dyDescent="0.15"/>
  <cols>
    <col min="1" max="1" width="4.5" style="5" customWidth="1"/>
    <col min="2" max="2" width="22.625" style="5" customWidth="1"/>
    <col min="3" max="3" width="12.625" style="5" customWidth="1"/>
    <col min="4" max="10" width="10.625" style="5" customWidth="1"/>
    <col min="11" max="27" width="1.625" style="35" customWidth="1"/>
    <col min="28" max="252" width="9" style="5"/>
    <col min="253" max="253" width="4.5" style="5" customWidth="1"/>
    <col min="254" max="254" width="19.25" style="5" customWidth="1"/>
    <col min="255" max="255" width="10.625" style="5" customWidth="1"/>
    <col min="256" max="264" width="6.125" style="5" customWidth="1"/>
    <col min="265" max="265" width="8" style="5" customWidth="1"/>
    <col min="266" max="266" width="12.875" style="5" customWidth="1"/>
    <col min="267" max="283" width="1.625" style="5" customWidth="1"/>
    <col min="284" max="508" width="9" style="5"/>
    <col min="509" max="509" width="4.5" style="5" customWidth="1"/>
    <col min="510" max="510" width="19.25" style="5" customWidth="1"/>
    <col min="511" max="511" width="10.625" style="5" customWidth="1"/>
    <col min="512" max="520" width="6.125" style="5" customWidth="1"/>
    <col min="521" max="521" width="8" style="5" customWidth="1"/>
    <col min="522" max="522" width="12.875" style="5" customWidth="1"/>
    <col min="523" max="539" width="1.625" style="5" customWidth="1"/>
    <col min="540" max="764" width="9" style="5"/>
    <col min="765" max="765" width="4.5" style="5" customWidth="1"/>
    <col min="766" max="766" width="19.25" style="5" customWidth="1"/>
    <col min="767" max="767" width="10.625" style="5" customWidth="1"/>
    <col min="768" max="776" width="6.125" style="5" customWidth="1"/>
    <col min="777" max="777" width="8" style="5" customWidth="1"/>
    <col min="778" max="778" width="12.875" style="5" customWidth="1"/>
    <col min="779" max="795" width="1.625" style="5" customWidth="1"/>
    <col min="796" max="1020" width="9" style="5"/>
    <col min="1021" max="1021" width="4.5" style="5" customWidth="1"/>
    <col min="1022" max="1022" width="19.25" style="5" customWidth="1"/>
    <col min="1023" max="1023" width="10.625" style="5" customWidth="1"/>
    <col min="1024" max="1032" width="6.125" style="5" customWidth="1"/>
    <col min="1033" max="1033" width="8" style="5" customWidth="1"/>
    <col min="1034" max="1034" width="12.875" style="5" customWidth="1"/>
    <col min="1035" max="1051" width="1.625" style="5" customWidth="1"/>
    <col min="1052" max="1276" width="9" style="5"/>
    <col min="1277" max="1277" width="4.5" style="5" customWidth="1"/>
    <col min="1278" max="1278" width="19.25" style="5" customWidth="1"/>
    <col min="1279" max="1279" width="10.625" style="5" customWidth="1"/>
    <col min="1280" max="1288" width="6.125" style="5" customWidth="1"/>
    <col min="1289" max="1289" width="8" style="5" customWidth="1"/>
    <col min="1290" max="1290" width="12.875" style="5" customWidth="1"/>
    <col min="1291" max="1307" width="1.625" style="5" customWidth="1"/>
    <col min="1308" max="1532" width="9" style="5"/>
    <col min="1533" max="1533" width="4.5" style="5" customWidth="1"/>
    <col min="1534" max="1534" width="19.25" style="5" customWidth="1"/>
    <col min="1535" max="1535" width="10.625" style="5" customWidth="1"/>
    <col min="1536" max="1544" width="6.125" style="5" customWidth="1"/>
    <col min="1545" max="1545" width="8" style="5" customWidth="1"/>
    <col min="1546" max="1546" width="12.875" style="5" customWidth="1"/>
    <col min="1547" max="1563" width="1.625" style="5" customWidth="1"/>
    <col min="1564" max="1788" width="9" style="5"/>
    <col min="1789" max="1789" width="4.5" style="5" customWidth="1"/>
    <col min="1790" max="1790" width="19.25" style="5" customWidth="1"/>
    <col min="1791" max="1791" width="10.625" style="5" customWidth="1"/>
    <col min="1792" max="1800" width="6.125" style="5" customWidth="1"/>
    <col min="1801" max="1801" width="8" style="5" customWidth="1"/>
    <col min="1802" max="1802" width="12.875" style="5" customWidth="1"/>
    <col min="1803" max="1819" width="1.625" style="5" customWidth="1"/>
    <col min="1820" max="2044" width="9" style="5"/>
    <col min="2045" max="2045" width="4.5" style="5" customWidth="1"/>
    <col min="2046" max="2046" width="19.25" style="5" customWidth="1"/>
    <col min="2047" max="2047" width="10.625" style="5" customWidth="1"/>
    <col min="2048" max="2056" width="6.125" style="5" customWidth="1"/>
    <col min="2057" max="2057" width="8" style="5" customWidth="1"/>
    <col min="2058" max="2058" width="12.875" style="5" customWidth="1"/>
    <col min="2059" max="2075" width="1.625" style="5" customWidth="1"/>
    <col min="2076" max="2300" width="9" style="5"/>
    <col min="2301" max="2301" width="4.5" style="5" customWidth="1"/>
    <col min="2302" max="2302" width="19.25" style="5" customWidth="1"/>
    <col min="2303" max="2303" width="10.625" style="5" customWidth="1"/>
    <col min="2304" max="2312" width="6.125" style="5" customWidth="1"/>
    <col min="2313" max="2313" width="8" style="5" customWidth="1"/>
    <col min="2314" max="2314" width="12.875" style="5" customWidth="1"/>
    <col min="2315" max="2331" width="1.625" style="5" customWidth="1"/>
    <col min="2332" max="2556" width="9" style="5"/>
    <col min="2557" max="2557" width="4.5" style="5" customWidth="1"/>
    <col min="2558" max="2558" width="19.25" style="5" customWidth="1"/>
    <col min="2559" max="2559" width="10.625" style="5" customWidth="1"/>
    <col min="2560" max="2568" width="6.125" style="5" customWidth="1"/>
    <col min="2569" max="2569" width="8" style="5" customWidth="1"/>
    <col min="2570" max="2570" width="12.875" style="5" customWidth="1"/>
    <col min="2571" max="2587" width="1.625" style="5" customWidth="1"/>
    <col min="2588" max="2812" width="9" style="5"/>
    <col min="2813" max="2813" width="4.5" style="5" customWidth="1"/>
    <col min="2814" max="2814" width="19.25" style="5" customWidth="1"/>
    <col min="2815" max="2815" width="10.625" style="5" customWidth="1"/>
    <col min="2816" max="2824" width="6.125" style="5" customWidth="1"/>
    <col min="2825" max="2825" width="8" style="5" customWidth="1"/>
    <col min="2826" max="2826" width="12.875" style="5" customWidth="1"/>
    <col min="2827" max="2843" width="1.625" style="5" customWidth="1"/>
    <col min="2844" max="3068" width="9" style="5"/>
    <col min="3069" max="3069" width="4.5" style="5" customWidth="1"/>
    <col min="3070" max="3070" width="19.25" style="5" customWidth="1"/>
    <col min="3071" max="3071" width="10.625" style="5" customWidth="1"/>
    <col min="3072" max="3080" width="6.125" style="5" customWidth="1"/>
    <col min="3081" max="3081" width="8" style="5" customWidth="1"/>
    <col min="3082" max="3082" width="12.875" style="5" customWidth="1"/>
    <col min="3083" max="3099" width="1.625" style="5" customWidth="1"/>
    <col min="3100" max="3324" width="9" style="5"/>
    <col min="3325" max="3325" width="4.5" style="5" customWidth="1"/>
    <col min="3326" max="3326" width="19.25" style="5" customWidth="1"/>
    <col min="3327" max="3327" width="10.625" style="5" customWidth="1"/>
    <col min="3328" max="3336" width="6.125" style="5" customWidth="1"/>
    <col min="3337" max="3337" width="8" style="5" customWidth="1"/>
    <col min="3338" max="3338" width="12.875" style="5" customWidth="1"/>
    <col min="3339" max="3355" width="1.625" style="5" customWidth="1"/>
    <col min="3356" max="3580" width="9" style="5"/>
    <col min="3581" max="3581" width="4.5" style="5" customWidth="1"/>
    <col min="3582" max="3582" width="19.25" style="5" customWidth="1"/>
    <col min="3583" max="3583" width="10.625" style="5" customWidth="1"/>
    <col min="3584" max="3592" width="6.125" style="5" customWidth="1"/>
    <col min="3593" max="3593" width="8" style="5" customWidth="1"/>
    <col min="3594" max="3594" width="12.875" style="5" customWidth="1"/>
    <col min="3595" max="3611" width="1.625" style="5" customWidth="1"/>
    <col min="3612" max="3836" width="9" style="5"/>
    <col min="3837" max="3837" width="4.5" style="5" customWidth="1"/>
    <col min="3838" max="3838" width="19.25" style="5" customWidth="1"/>
    <col min="3839" max="3839" width="10.625" style="5" customWidth="1"/>
    <col min="3840" max="3848" width="6.125" style="5" customWidth="1"/>
    <col min="3849" max="3849" width="8" style="5" customWidth="1"/>
    <col min="3850" max="3850" width="12.875" style="5" customWidth="1"/>
    <col min="3851" max="3867" width="1.625" style="5" customWidth="1"/>
    <col min="3868" max="4092" width="9" style="5"/>
    <col min="4093" max="4093" width="4.5" style="5" customWidth="1"/>
    <col min="4094" max="4094" width="19.25" style="5" customWidth="1"/>
    <col min="4095" max="4095" width="10.625" style="5" customWidth="1"/>
    <col min="4096" max="4104" width="6.125" style="5" customWidth="1"/>
    <col min="4105" max="4105" width="8" style="5" customWidth="1"/>
    <col min="4106" max="4106" width="12.875" style="5" customWidth="1"/>
    <col min="4107" max="4123" width="1.625" style="5" customWidth="1"/>
    <col min="4124" max="4348" width="9" style="5"/>
    <col min="4349" max="4349" width="4.5" style="5" customWidth="1"/>
    <col min="4350" max="4350" width="19.25" style="5" customWidth="1"/>
    <col min="4351" max="4351" width="10.625" style="5" customWidth="1"/>
    <col min="4352" max="4360" width="6.125" style="5" customWidth="1"/>
    <col min="4361" max="4361" width="8" style="5" customWidth="1"/>
    <col min="4362" max="4362" width="12.875" style="5" customWidth="1"/>
    <col min="4363" max="4379" width="1.625" style="5" customWidth="1"/>
    <col min="4380" max="4604" width="9" style="5"/>
    <col min="4605" max="4605" width="4.5" style="5" customWidth="1"/>
    <col min="4606" max="4606" width="19.25" style="5" customWidth="1"/>
    <col min="4607" max="4607" width="10.625" style="5" customWidth="1"/>
    <col min="4608" max="4616" width="6.125" style="5" customWidth="1"/>
    <col min="4617" max="4617" width="8" style="5" customWidth="1"/>
    <col min="4618" max="4618" width="12.875" style="5" customWidth="1"/>
    <col min="4619" max="4635" width="1.625" style="5" customWidth="1"/>
    <col min="4636" max="4860" width="9" style="5"/>
    <col min="4861" max="4861" width="4.5" style="5" customWidth="1"/>
    <col min="4862" max="4862" width="19.25" style="5" customWidth="1"/>
    <col min="4863" max="4863" width="10.625" style="5" customWidth="1"/>
    <col min="4864" max="4872" width="6.125" style="5" customWidth="1"/>
    <col min="4873" max="4873" width="8" style="5" customWidth="1"/>
    <col min="4874" max="4874" width="12.875" style="5" customWidth="1"/>
    <col min="4875" max="4891" width="1.625" style="5" customWidth="1"/>
    <col min="4892" max="5116" width="9" style="5"/>
    <col min="5117" max="5117" width="4.5" style="5" customWidth="1"/>
    <col min="5118" max="5118" width="19.25" style="5" customWidth="1"/>
    <col min="5119" max="5119" width="10.625" style="5" customWidth="1"/>
    <col min="5120" max="5128" width="6.125" style="5" customWidth="1"/>
    <col min="5129" max="5129" width="8" style="5" customWidth="1"/>
    <col min="5130" max="5130" width="12.875" style="5" customWidth="1"/>
    <col min="5131" max="5147" width="1.625" style="5" customWidth="1"/>
    <col min="5148" max="5372" width="9" style="5"/>
    <col min="5373" max="5373" width="4.5" style="5" customWidth="1"/>
    <col min="5374" max="5374" width="19.25" style="5" customWidth="1"/>
    <col min="5375" max="5375" width="10.625" style="5" customWidth="1"/>
    <col min="5376" max="5384" width="6.125" style="5" customWidth="1"/>
    <col min="5385" max="5385" width="8" style="5" customWidth="1"/>
    <col min="5386" max="5386" width="12.875" style="5" customWidth="1"/>
    <col min="5387" max="5403" width="1.625" style="5" customWidth="1"/>
    <col min="5404" max="5628" width="9" style="5"/>
    <col min="5629" max="5629" width="4.5" style="5" customWidth="1"/>
    <col min="5630" max="5630" width="19.25" style="5" customWidth="1"/>
    <col min="5631" max="5631" width="10.625" style="5" customWidth="1"/>
    <col min="5632" max="5640" width="6.125" style="5" customWidth="1"/>
    <col min="5641" max="5641" width="8" style="5" customWidth="1"/>
    <col min="5642" max="5642" width="12.875" style="5" customWidth="1"/>
    <col min="5643" max="5659" width="1.625" style="5" customWidth="1"/>
    <col min="5660" max="5884" width="9" style="5"/>
    <col min="5885" max="5885" width="4.5" style="5" customWidth="1"/>
    <col min="5886" max="5886" width="19.25" style="5" customWidth="1"/>
    <col min="5887" max="5887" width="10.625" style="5" customWidth="1"/>
    <col min="5888" max="5896" width="6.125" style="5" customWidth="1"/>
    <col min="5897" max="5897" width="8" style="5" customWidth="1"/>
    <col min="5898" max="5898" width="12.875" style="5" customWidth="1"/>
    <col min="5899" max="5915" width="1.625" style="5" customWidth="1"/>
    <col min="5916" max="6140" width="9" style="5"/>
    <col min="6141" max="6141" width="4.5" style="5" customWidth="1"/>
    <col min="6142" max="6142" width="19.25" style="5" customWidth="1"/>
    <col min="6143" max="6143" width="10.625" style="5" customWidth="1"/>
    <col min="6144" max="6152" width="6.125" style="5" customWidth="1"/>
    <col min="6153" max="6153" width="8" style="5" customWidth="1"/>
    <col min="6154" max="6154" width="12.875" style="5" customWidth="1"/>
    <col min="6155" max="6171" width="1.625" style="5" customWidth="1"/>
    <col min="6172" max="6396" width="9" style="5"/>
    <col min="6397" max="6397" width="4.5" style="5" customWidth="1"/>
    <col min="6398" max="6398" width="19.25" style="5" customWidth="1"/>
    <col min="6399" max="6399" width="10.625" style="5" customWidth="1"/>
    <col min="6400" max="6408" width="6.125" style="5" customWidth="1"/>
    <col min="6409" max="6409" width="8" style="5" customWidth="1"/>
    <col min="6410" max="6410" width="12.875" style="5" customWidth="1"/>
    <col min="6411" max="6427" width="1.625" style="5" customWidth="1"/>
    <col min="6428" max="6652" width="9" style="5"/>
    <col min="6653" max="6653" width="4.5" style="5" customWidth="1"/>
    <col min="6654" max="6654" width="19.25" style="5" customWidth="1"/>
    <col min="6655" max="6655" width="10.625" style="5" customWidth="1"/>
    <col min="6656" max="6664" width="6.125" style="5" customWidth="1"/>
    <col min="6665" max="6665" width="8" style="5" customWidth="1"/>
    <col min="6666" max="6666" width="12.875" style="5" customWidth="1"/>
    <col min="6667" max="6683" width="1.625" style="5" customWidth="1"/>
    <col min="6684" max="6908" width="9" style="5"/>
    <col min="6909" max="6909" width="4.5" style="5" customWidth="1"/>
    <col min="6910" max="6910" width="19.25" style="5" customWidth="1"/>
    <col min="6911" max="6911" width="10.625" style="5" customWidth="1"/>
    <col min="6912" max="6920" width="6.125" style="5" customWidth="1"/>
    <col min="6921" max="6921" width="8" style="5" customWidth="1"/>
    <col min="6922" max="6922" width="12.875" style="5" customWidth="1"/>
    <col min="6923" max="6939" width="1.625" style="5" customWidth="1"/>
    <col min="6940" max="7164" width="9" style="5"/>
    <col min="7165" max="7165" width="4.5" style="5" customWidth="1"/>
    <col min="7166" max="7166" width="19.25" style="5" customWidth="1"/>
    <col min="7167" max="7167" width="10.625" style="5" customWidth="1"/>
    <col min="7168" max="7176" width="6.125" style="5" customWidth="1"/>
    <col min="7177" max="7177" width="8" style="5" customWidth="1"/>
    <col min="7178" max="7178" width="12.875" style="5" customWidth="1"/>
    <col min="7179" max="7195" width="1.625" style="5" customWidth="1"/>
    <col min="7196" max="7420" width="9" style="5"/>
    <col min="7421" max="7421" width="4.5" style="5" customWidth="1"/>
    <col min="7422" max="7422" width="19.25" style="5" customWidth="1"/>
    <col min="7423" max="7423" width="10.625" style="5" customWidth="1"/>
    <col min="7424" max="7432" width="6.125" style="5" customWidth="1"/>
    <col min="7433" max="7433" width="8" style="5" customWidth="1"/>
    <col min="7434" max="7434" width="12.875" style="5" customWidth="1"/>
    <col min="7435" max="7451" width="1.625" style="5" customWidth="1"/>
    <col min="7452" max="7676" width="9" style="5"/>
    <col min="7677" max="7677" width="4.5" style="5" customWidth="1"/>
    <col min="7678" max="7678" width="19.25" style="5" customWidth="1"/>
    <col min="7679" max="7679" width="10.625" style="5" customWidth="1"/>
    <col min="7680" max="7688" width="6.125" style="5" customWidth="1"/>
    <col min="7689" max="7689" width="8" style="5" customWidth="1"/>
    <col min="7690" max="7690" width="12.875" style="5" customWidth="1"/>
    <col min="7691" max="7707" width="1.625" style="5" customWidth="1"/>
    <col min="7708" max="7932" width="9" style="5"/>
    <col min="7933" max="7933" width="4.5" style="5" customWidth="1"/>
    <col min="7934" max="7934" width="19.25" style="5" customWidth="1"/>
    <col min="7935" max="7935" width="10.625" style="5" customWidth="1"/>
    <col min="7936" max="7944" width="6.125" style="5" customWidth="1"/>
    <col min="7945" max="7945" width="8" style="5" customWidth="1"/>
    <col min="7946" max="7946" width="12.875" style="5" customWidth="1"/>
    <col min="7947" max="7963" width="1.625" style="5" customWidth="1"/>
    <col min="7964" max="8188" width="9" style="5"/>
    <col min="8189" max="8189" width="4.5" style="5" customWidth="1"/>
    <col min="8190" max="8190" width="19.25" style="5" customWidth="1"/>
    <col min="8191" max="8191" width="10.625" style="5" customWidth="1"/>
    <col min="8192" max="8200" width="6.125" style="5" customWidth="1"/>
    <col min="8201" max="8201" width="8" style="5" customWidth="1"/>
    <col min="8202" max="8202" width="12.875" style="5" customWidth="1"/>
    <col min="8203" max="8219" width="1.625" style="5" customWidth="1"/>
    <col min="8220" max="8444" width="9" style="5"/>
    <col min="8445" max="8445" width="4.5" style="5" customWidth="1"/>
    <col min="8446" max="8446" width="19.25" style="5" customWidth="1"/>
    <col min="8447" max="8447" width="10.625" style="5" customWidth="1"/>
    <col min="8448" max="8456" width="6.125" style="5" customWidth="1"/>
    <col min="8457" max="8457" width="8" style="5" customWidth="1"/>
    <col min="8458" max="8458" width="12.875" style="5" customWidth="1"/>
    <col min="8459" max="8475" width="1.625" style="5" customWidth="1"/>
    <col min="8476" max="8700" width="9" style="5"/>
    <col min="8701" max="8701" width="4.5" style="5" customWidth="1"/>
    <col min="8702" max="8702" width="19.25" style="5" customWidth="1"/>
    <col min="8703" max="8703" width="10.625" style="5" customWidth="1"/>
    <col min="8704" max="8712" width="6.125" style="5" customWidth="1"/>
    <col min="8713" max="8713" width="8" style="5" customWidth="1"/>
    <col min="8714" max="8714" width="12.875" style="5" customWidth="1"/>
    <col min="8715" max="8731" width="1.625" style="5" customWidth="1"/>
    <col min="8732" max="8956" width="9" style="5"/>
    <col min="8957" max="8957" width="4.5" style="5" customWidth="1"/>
    <col min="8958" max="8958" width="19.25" style="5" customWidth="1"/>
    <col min="8959" max="8959" width="10.625" style="5" customWidth="1"/>
    <col min="8960" max="8968" width="6.125" style="5" customWidth="1"/>
    <col min="8969" max="8969" width="8" style="5" customWidth="1"/>
    <col min="8970" max="8970" width="12.875" style="5" customWidth="1"/>
    <col min="8971" max="8987" width="1.625" style="5" customWidth="1"/>
    <col min="8988" max="9212" width="9" style="5"/>
    <col min="9213" max="9213" width="4.5" style="5" customWidth="1"/>
    <col min="9214" max="9214" width="19.25" style="5" customWidth="1"/>
    <col min="9215" max="9215" width="10.625" style="5" customWidth="1"/>
    <col min="9216" max="9224" width="6.125" style="5" customWidth="1"/>
    <col min="9225" max="9225" width="8" style="5" customWidth="1"/>
    <col min="9226" max="9226" width="12.875" style="5" customWidth="1"/>
    <col min="9227" max="9243" width="1.625" style="5" customWidth="1"/>
    <col min="9244" max="9468" width="9" style="5"/>
    <col min="9469" max="9469" width="4.5" style="5" customWidth="1"/>
    <col min="9470" max="9470" width="19.25" style="5" customWidth="1"/>
    <col min="9471" max="9471" width="10.625" style="5" customWidth="1"/>
    <col min="9472" max="9480" width="6.125" style="5" customWidth="1"/>
    <col min="9481" max="9481" width="8" style="5" customWidth="1"/>
    <col min="9482" max="9482" width="12.875" style="5" customWidth="1"/>
    <col min="9483" max="9499" width="1.625" style="5" customWidth="1"/>
    <col min="9500" max="9724" width="9" style="5"/>
    <col min="9725" max="9725" width="4.5" style="5" customWidth="1"/>
    <col min="9726" max="9726" width="19.25" style="5" customWidth="1"/>
    <col min="9727" max="9727" width="10.625" style="5" customWidth="1"/>
    <col min="9728" max="9736" width="6.125" style="5" customWidth="1"/>
    <col min="9737" max="9737" width="8" style="5" customWidth="1"/>
    <col min="9738" max="9738" width="12.875" style="5" customWidth="1"/>
    <col min="9739" max="9755" width="1.625" style="5" customWidth="1"/>
    <col min="9756" max="9980" width="9" style="5"/>
    <col min="9981" max="9981" width="4.5" style="5" customWidth="1"/>
    <col min="9982" max="9982" width="19.25" style="5" customWidth="1"/>
    <col min="9983" max="9983" width="10.625" style="5" customWidth="1"/>
    <col min="9984" max="9992" width="6.125" style="5" customWidth="1"/>
    <col min="9993" max="9993" width="8" style="5" customWidth="1"/>
    <col min="9994" max="9994" width="12.875" style="5" customWidth="1"/>
    <col min="9995" max="10011" width="1.625" style="5" customWidth="1"/>
    <col min="10012" max="10236" width="9" style="5"/>
    <col min="10237" max="10237" width="4.5" style="5" customWidth="1"/>
    <col min="10238" max="10238" width="19.25" style="5" customWidth="1"/>
    <col min="10239" max="10239" width="10.625" style="5" customWidth="1"/>
    <col min="10240" max="10248" width="6.125" style="5" customWidth="1"/>
    <col min="10249" max="10249" width="8" style="5" customWidth="1"/>
    <col min="10250" max="10250" width="12.875" style="5" customWidth="1"/>
    <col min="10251" max="10267" width="1.625" style="5" customWidth="1"/>
    <col min="10268" max="10492" width="9" style="5"/>
    <col min="10493" max="10493" width="4.5" style="5" customWidth="1"/>
    <col min="10494" max="10494" width="19.25" style="5" customWidth="1"/>
    <col min="10495" max="10495" width="10.625" style="5" customWidth="1"/>
    <col min="10496" max="10504" width="6.125" style="5" customWidth="1"/>
    <col min="10505" max="10505" width="8" style="5" customWidth="1"/>
    <col min="10506" max="10506" width="12.875" style="5" customWidth="1"/>
    <col min="10507" max="10523" width="1.625" style="5" customWidth="1"/>
    <col min="10524" max="10748" width="9" style="5"/>
    <col min="10749" max="10749" width="4.5" style="5" customWidth="1"/>
    <col min="10750" max="10750" width="19.25" style="5" customWidth="1"/>
    <col min="10751" max="10751" width="10.625" style="5" customWidth="1"/>
    <col min="10752" max="10760" width="6.125" style="5" customWidth="1"/>
    <col min="10761" max="10761" width="8" style="5" customWidth="1"/>
    <col min="10762" max="10762" width="12.875" style="5" customWidth="1"/>
    <col min="10763" max="10779" width="1.625" style="5" customWidth="1"/>
    <col min="10780" max="11004" width="9" style="5"/>
    <col min="11005" max="11005" width="4.5" style="5" customWidth="1"/>
    <col min="11006" max="11006" width="19.25" style="5" customWidth="1"/>
    <col min="11007" max="11007" width="10.625" style="5" customWidth="1"/>
    <col min="11008" max="11016" width="6.125" style="5" customWidth="1"/>
    <col min="11017" max="11017" width="8" style="5" customWidth="1"/>
    <col min="11018" max="11018" width="12.875" style="5" customWidth="1"/>
    <col min="11019" max="11035" width="1.625" style="5" customWidth="1"/>
    <col min="11036" max="11260" width="9" style="5"/>
    <col min="11261" max="11261" width="4.5" style="5" customWidth="1"/>
    <col min="11262" max="11262" width="19.25" style="5" customWidth="1"/>
    <col min="11263" max="11263" width="10.625" style="5" customWidth="1"/>
    <col min="11264" max="11272" width="6.125" style="5" customWidth="1"/>
    <col min="11273" max="11273" width="8" style="5" customWidth="1"/>
    <col min="11274" max="11274" width="12.875" style="5" customWidth="1"/>
    <col min="11275" max="11291" width="1.625" style="5" customWidth="1"/>
    <col min="11292" max="11516" width="9" style="5"/>
    <col min="11517" max="11517" width="4.5" style="5" customWidth="1"/>
    <col min="11518" max="11518" width="19.25" style="5" customWidth="1"/>
    <col min="11519" max="11519" width="10.625" style="5" customWidth="1"/>
    <col min="11520" max="11528" width="6.125" style="5" customWidth="1"/>
    <col min="11529" max="11529" width="8" style="5" customWidth="1"/>
    <col min="11530" max="11530" width="12.875" style="5" customWidth="1"/>
    <col min="11531" max="11547" width="1.625" style="5" customWidth="1"/>
    <col min="11548" max="11772" width="9" style="5"/>
    <col min="11773" max="11773" width="4.5" style="5" customWidth="1"/>
    <col min="11774" max="11774" width="19.25" style="5" customWidth="1"/>
    <col min="11775" max="11775" width="10.625" style="5" customWidth="1"/>
    <col min="11776" max="11784" width="6.125" style="5" customWidth="1"/>
    <col min="11785" max="11785" width="8" style="5" customWidth="1"/>
    <col min="11786" max="11786" width="12.875" style="5" customWidth="1"/>
    <col min="11787" max="11803" width="1.625" style="5" customWidth="1"/>
    <col min="11804" max="12028" width="9" style="5"/>
    <col min="12029" max="12029" width="4.5" style="5" customWidth="1"/>
    <col min="12030" max="12030" width="19.25" style="5" customWidth="1"/>
    <col min="12031" max="12031" width="10.625" style="5" customWidth="1"/>
    <col min="12032" max="12040" width="6.125" style="5" customWidth="1"/>
    <col min="12041" max="12041" width="8" style="5" customWidth="1"/>
    <col min="12042" max="12042" width="12.875" style="5" customWidth="1"/>
    <col min="12043" max="12059" width="1.625" style="5" customWidth="1"/>
    <col min="12060" max="12284" width="9" style="5"/>
    <col min="12285" max="12285" width="4.5" style="5" customWidth="1"/>
    <col min="12286" max="12286" width="19.25" style="5" customWidth="1"/>
    <col min="12287" max="12287" width="10.625" style="5" customWidth="1"/>
    <col min="12288" max="12296" width="6.125" style="5" customWidth="1"/>
    <col min="12297" max="12297" width="8" style="5" customWidth="1"/>
    <col min="12298" max="12298" width="12.875" style="5" customWidth="1"/>
    <col min="12299" max="12315" width="1.625" style="5" customWidth="1"/>
    <col min="12316" max="12540" width="9" style="5"/>
    <col min="12541" max="12541" width="4.5" style="5" customWidth="1"/>
    <col min="12542" max="12542" width="19.25" style="5" customWidth="1"/>
    <col min="12543" max="12543" width="10.625" style="5" customWidth="1"/>
    <col min="12544" max="12552" width="6.125" style="5" customWidth="1"/>
    <col min="12553" max="12553" width="8" style="5" customWidth="1"/>
    <col min="12554" max="12554" width="12.875" style="5" customWidth="1"/>
    <col min="12555" max="12571" width="1.625" style="5" customWidth="1"/>
    <col min="12572" max="12796" width="9" style="5"/>
    <col min="12797" max="12797" width="4.5" style="5" customWidth="1"/>
    <col min="12798" max="12798" width="19.25" style="5" customWidth="1"/>
    <col min="12799" max="12799" width="10.625" style="5" customWidth="1"/>
    <col min="12800" max="12808" width="6.125" style="5" customWidth="1"/>
    <col min="12809" max="12809" width="8" style="5" customWidth="1"/>
    <col min="12810" max="12810" width="12.875" style="5" customWidth="1"/>
    <col min="12811" max="12827" width="1.625" style="5" customWidth="1"/>
    <col min="12828" max="13052" width="9" style="5"/>
    <col min="13053" max="13053" width="4.5" style="5" customWidth="1"/>
    <col min="13054" max="13054" width="19.25" style="5" customWidth="1"/>
    <col min="13055" max="13055" width="10.625" style="5" customWidth="1"/>
    <col min="13056" max="13064" width="6.125" style="5" customWidth="1"/>
    <col min="13065" max="13065" width="8" style="5" customWidth="1"/>
    <col min="13066" max="13066" width="12.875" style="5" customWidth="1"/>
    <col min="13067" max="13083" width="1.625" style="5" customWidth="1"/>
    <col min="13084" max="13308" width="9" style="5"/>
    <col min="13309" max="13309" width="4.5" style="5" customWidth="1"/>
    <col min="13310" max="13310" width="19.25" style="5" customWidth="1"/>
    <col min="13311" max="13311" width="10.625" style="5" customWidth="1"/>
    <col min="13312" max="13320" width="6.125" style="5" customWidth="1"/>
    <col min="13321" max="13321" width="8" style="5" customWidth="1"/>
    <col min="13322" max="13322" width="12.875" style="5" customWidth="1"/>
    <col min="13323" max="13339" width="1.625" style="5" customWidth="1"/>
    <col min="13340" max="13564" width="9" style="5"/>
    <col min="13565" max="13565" width="4.5" style="5" customWidth="1"/>
    <col min="13566" max="13566" width="19.25" style="5" customWidth="1"/>
    <col min="13567" max="13567" width="10.625" style="5" customWidth="1"/>
    <col min="13568" max="13576" width="6.125" style="5" customWidth="1"/>
    <col min="13577" max="13577" width="8" style="5" customWidth="1"/>
    <col min="13578" max="13578" width="12.875" style="5" customWidth="1"/>
    <col min="13579" max="13595" width="1.625" style="5" customWidth="1"/>
    <col min="13596" max="13820" width="9" style="5"/>
    <col min="13821" max="13821" width="4.5" style="5" customWidth="1"/>
    <col min="13822" max="13822" width="19.25" style="5" customWidth="1"/>
    <col min="13823" max="13823" width="10.625" style="5" customWidth="1"/>
    <col min="13824" max="13832" width="6.125" style="5" customWidth="1"/>
    <col min="13833" max="13833" width="8" style="5" customWidth="1"/>
    <col min="13834" max="13834" width="12.875" style="5" customWidth="1"/>
    <col min="13835" max="13851" width="1.625" style="5" customWidth="1"/>
    <col min="13852" max="14076" width="9" style="5"/>
    <col min="14077" max="14077" width="4.5" style="5" customWidth="1"/>
    <col min="14078" max="14078" width="19.25" style="5" customWidth="1"/>
    <col min="14079" max="14079" width="10.625" style="5" customWidth="1"/>
    <col min="14080" max="14088" width="6.125" style="5" customWidth="1"/>
    <col min="14089" max="14089" width="8" style="5" customWidth="1"/>
    <col min="14090" max="14090" width="12.875" style="5" customWidth="1"/>
    <col min="14091" max="14107" width="1.625" style="5" customWidth="1"/>
    <col min="14108" max="14332" width="9" style="5"/>
    <col min="14333" max="14333" width="4.5" style="5" customWidth="1"/>
    <col min="14334" max="14334" width="19.25" style="5" customWidth="1"/>
    <col min="14335" max="14335" width="10.625" style="5" customWidth="1"/>
    <col min="14336" max="14344" width="6.125" style="5" customWidth="1"/>
    <col min="14345" max="14345" width="8" style="5" customWidth="1"/>
    <col min="14346" max="14346" width="12.875" style="5" customWidth="1"/>
    <col min="14347" max="14363" width="1.625" style="5" customWidth="1"/>
    <col min="14364" max="14588" width="9" style="5"/>
    <col min="14589" max="14589" width="4.5" style="5" customWidth="1"/>
    <col min="14590" max="14590" width="19.25" style="5" customWidth="1"/>
    <col min="14591" max="14591" width="10.625" style="5" customWidth="1"/>
    <col min="14592" max="14600" width="6.125" style="5" customWidth="1"/>
    <col min="14601" max="14601" width="8" style="5" customWidth="1"/>
    <col min="14602" max="14602" width="12.875" style="5" customWidth="1"/>
    <col min="14603" max="14619" width="1.625" style="5" customWidth="1"/>
    <col min="14620" max="14844" width="9" style="5"/>
    <col min="14845" max="14845" width="4.5" style="5" customWidth="1"/>
    <col min="14846" max="14846" width="19.25" style="5" customWidth="1"/>
    <col min="14847" max="14847" width="10.625" style="5" customWidth="1"/>
    <col min="14848" max="14856" width="6.125" style="5" customWidth="1"/>
    <col min="14857" max="14857" width="8" style="5" customWidth="1"/>
    <col min="14858" max="14858" width="12.875" style="5" customWidth="1"/>
    <col min="14859" max="14875" width="1.625" style="5" customWidth="1"/>
    <col min="14876" max="15100" width="9" style="5"/>
    <col min="15101" max="15101" width="4.5" style="5" customWidth="1"/>
    <col min="15102" max="15102" width="19.25" style="5" customWidth="1"/>
    <col min="15103" max="15103" width="10.625" style="5" customWidth="1"/>
    <col min="15104" max="15112" width="6.125" style="5" customWidth="1"/>
    <col min="15113" max="15113" width="8" style="5" customWidth="1"/>
    <col min="15114" max="15114" width="12.875" style="5" customWidth="1"/>
    <col min="15115" max="15131" width="1.625" style="5" customWidth="1"/>
    <col min="15132" max="15356" width="9" style="5"/>
    <col min="15357" max="15357" width="4.5" style="5" customWidth="1"/>
    <col min="15358" max="15358" width="19.25" style="5" customWidth="1"/>
    <col min="15359" max="15359" width="10.625" style="5" customWidth="1"/>
    <col min="15360" max="15368" width="6.125" style="5" customWidth="1"/>
    <col min="15369" max="15369" width="8" style="5" customWidth="1"/>
    <col min="15370" max="15370" width="12.875" style="5" customWidth="1"/>
    <col min="15371" max="15387" width="1.625" style="5" customWidth="1"/>
    <col min="15388" max="15612" width="9" style="5"/>
    <col min="15613" max="15613" width="4.5" style="5" customWidth="1"/>
    <col min="15614" max="15614" width="19.25" style="5" customWidth="1"/>
    <col min="15615" max="15615" width="10.625" style="5" customWidth="1"/>
    <col min="15616" max="15624" width="6.125" style="5" customWidth="1"/>
    <col min="15625" max="15625" width="8" style="5" customWidth="1"/>
    <col min="15626" max="15626" width="12.875" style="5" customWidth="1"/>
    <col min="15627" max="15643" width="1.625" style="5" customWidth="1"/>
    <col min="15644" max="15868" width="9" style="5"/>
    <col min="15869" max="15869" width="4.5" style="5" customWidth="1"/>
    <col min="15870" max="15870" width="19.25" style="5" customWidth="1"/>
    <col min="15871" max="15871" width="10.625" style="5" customWidth="1"/>
    <col min="15872" max="15880" width="6.125" style="5" customWidth="1"/>
    <col min="15881" max="15881" width="8" style="5" customWidth="1"/>
    <col min="15882" max="15882" width="12.875" style="5" customWidth="1"/>
    <col min="15883" max="15899" width="1.625" style="5" customWidth="1"/>
    <col min="15900" max="16124" width="9" style="5"/>
    <col min="16125" max="16125" width="4.5" style="5" customWidth="1"/>
    <col min="16126" max="16126" width="19.25" style="5" customWidth="1"/>
    <col min="16127" max="16127" width="10.625" style="5" customWidth="1"/>
    <col min="16128" max="16136" width="6.125" style="5" customWidth="1"/>
    <col min="16137" max="16137" width="8" style="5" customWidth="1"/>
    <col min="16138" max="16138" width="12.875" style="5" customWidth="1"/>
    <col min="16139" max="16155" width="1.625" style="5" customWidth="1"/>
    <col min="16156" max="16384" width="9" style="5"/>
  </cols>
  <sheetData>
    <row r="1" spans="1:27" ht="14.25" x14ac:dyDescent="0.15">
      <c r="A1" s="171" t="s">
        <v>89</v>
      </c>
      <c r="B1" s="171"/>
      <c r="C1" s="171"/>
      <c r="D1" s="171"/>
      <c r="E1" s="171"/>
      <c r="F1" s="171"/>
      <c r="G1" s="171"/>
      <c r="H1" s="171"/>
      <c r="I1" s="171"/>
      <c r="J1" s="115"/>
    </row>
    <row r="2" spans="1:27" ht="14.25" x14ac:dyDescent="0.15">
      <c r="A2" s="171" t="s">
        <v>103</v>
      </c>
      <c r="B2" s="171"/>
      <c r="C2" s="171"/>
      <c r="D2" s="171"/>
      <c r="E2" s="171"/>
      <c r="F2" s="171"/>
      <c r="G2" s="171"/>
      <c r="H2" s="171"/>
      <c r="I2" s="171"/>
      <c r="J2" s="115"/>
    </row>
    <row r="3" spans="1:27" ht="9.75" customHeight="1" thickBot="1" x14ac:dyDescent="0.2">
      <c r="A3" s="48"/>
      <c r="B3" s="33"/>
      <c r="C3" s="33"/>
      <c r="D3" s="33"/>
      <c r="E3" s="33"/>
      <c r="F3" s="33"/>
      <c r="G3" s="33"/>
      <c r="H3" s="33"/>
      <c r="I3" s="33"/>
      <c r="J3" s="33"/>
    </row>
    <row r="4" spans="1:27" ht="26.25" customHeight="1" thickBot="1" x14ac:dyDescent="0.2">
      <c r="A4" s="48"/>
      <c r="B4" s="116" t="s">
        <v>6</v>
      </c>
      <c r="C4" s="168">
        <f>+受講申込書1!C8</f>
        <v>0</v>
      </c>
      <c r="D4" s="169"/>
      <c r="E4" s="169"/>
      <c r="F4" s="169"/>
      <c r="G4" s="169"/>
      <c r="H4" s="169"/>
      <c r="I4" s="170"/>
      <c r="J4" s="117"/>
    </row>
    <row r="5" spans="1:27" ht="15.75" customHeight="1" x14ac:dyDescent="0.15">
      <c r="A5" s="17" t="s">
        <v>34</v>
      </c>
      <c r="B5" s="33"/>
      <c r="C5" s="33"/>
      <c r="D5" s="33"/>
      <c r="E5" s="33"/>
      <c r="F5" s="33"/>
      <c r="G5" s="33"/>
      <c r="H5" s="33"/>
      <c r="I5" s="33"/>
      <c r="J5" s="33"/>
    </row>
    <row r="6" spans="1:27" ht="15.75" customHeight="1" x14ac:dyDescent="0.15">
      <c r="A6" s="17" t="s">
        <v>53</v>
      </c>
      <c r="B6" s="33"/>
      <c r="C6" s="33"/>
      <c r="D6" s="33"/>
      <c r="E6" s="33"/>
      <c r="F6" s="33"/>
      <c r="G6" s="33"/>
      <c r="H6" s="33"/>
      <c r="I6" s="33"/>
      <c r="J6" s="33"/>
    </row>
    <row r="7" spans="1:27" ht="15.75" customHeight="1" x14ac:dyDescent="0.15">
      <c r="A7" s="5" t="s">
        <v>46</v>
      </c>
    </row>
    <row r="8" spans="1:27" ht="15.75" customHeight="1" x14ac:dyDescent="0.15">
      <c r="A8" s="5" t="s">
        <v>47</v>
      </c>
    </row>
    <row r="9" spans="1:27" ht="15.75" customHeight="1" x14ac:dyDescent="0.15">
      <c r="A9" s="4" t="s">
        <v>52</v>
      </c>
    </row>
    <row r="10" spans="1:27" ht="7.5" customHeight="1" x14ac:dyDescent="0.15"/>
    <row r="11" spans="1:27" ht="13.5" customHeight="1" x14ac:dyDescent="0.15">
      <c r="C11" s="49" t="s">
        <v>48</v>
      </c>
      <c r="D11" s="28"/>
      <c r="E11" s="28"/>
      <c r="F11" s="28"/>
      <c r="G11" s="28"/>
      <c r="I11" s="28"/>
    </row>
    <row r="12" spans="1:27" ht="13.5" customHeight="1" x14ac:dyDescent="0.15">
      <c r="C12" s="50" t="s">
        <v>49</v>
      </c>
      <c r="D12" s="28"/>
      <c r="E12" s="28"/>
      <c r="F12" s="28"/>
      <c r="G12" s="28"/>
      <c r="H12" s="50"/>
      <c r="I12" s="28"/>
    </row>
    <row r="13" spans="1:27" ht="45" customHeight="1" x14ac:dyDescent="0.15">
      <c r="A13" s="16" t="s">
        <v>3</v>
      </c>
      <c r="B13" s="16" t="s">
        <v>5</v>
      </c>
      <c r="C13" s="29" t="s">
        <v>10</v>
      </c>
      <c r="D13" s="118" t="s">
        <v>115</v>
      </c>
      <c r="E13" s="118" t="s">
        <v>116</v>
      </c>
      <c r="F13" s="118" t="s">
        <v>117</v>
      </c>
      <c r="G13" s="118" t="s">
        <v>118</v>
      </c>
      <c r="H13" s="118" t="s">
        <v>119</v>
      </c>
      <c r="I13" s="118" t="s">
        <v>120</v>
      </c>
      <c r="J13" s="114" t="s">
        <v>114</v>
      </c>
    </row>
    <row r="14" spans="1:27" ht="29.25" customHeight="1" x14ac:dyDescent="0.15">
      <c r="A14" s="26"/>
      <c r="B14" s="27" t="s">
        <v>90</v>
      </c>
      <c r="C14" s="51" t="s">
        <v>50</v>
      </c>
      <c r="D14" s="26">
        <f t="shared" ref="D14:J14" si="0">SUM(D16:D90)</f>
        <v>0</v>
      </c>
      <c r="E14" s="26">
        <f t="shared" si="0"/>
        <v>0</v>
      </c>
      <c r="F14" s="26">
        <f t="shared" si="0"/>
        <v>0</v>
      </c>
      <c r="G14" s="26">
        <f t="shared" si="0"/>
        <v>0</v>
      </c>
      <c r="H14" s="26">
        <f t="shared" si="0"/>
        <v>0</v>
      </c>
      <c r="I14" s="26">
        <f t="shared" si="0"/>
        <v>0</v>
      </c>
      <c r="J14" s="26">
        <f t="shared" si="0"/>
        <v>0</v>
      </c>
      <c r="K14" s="35" t="s">
        <v>12</v>
      </c>
      <c r="L14" s="35" t="s">
        <v>17</v>
      </c>
      <c r="M14" s="35" t="s">
        <v>16</v>
      </c>
      <c r="N14" s="35" t="s">
        <v>15</v>
      </c>
      <c r="O14" s="35" t="s">
        <v>14</v>
      </c>
      <c r="P14" s="35" t="s">
        <v>13</v>
      </c>
      <c r="Q14" s="35" t="s">
        <v>20</v>
      </c>
      <c r="R14" s="35" t="s">
        <v>19</v>
      </c>
      <c r="S14" s="35" t="s">
        <v>18</v>
      </c>
      <c r="T14" s="35" t="s">
        <v>23</v>
      </c>
      <c r="U14" s="35" t="s">
        <v>22</v>
      </c>
      <c r="V14" s="35" t="s">
        <v>21</v>
      </c>
      <c r="W14" s="35" t="s">
        <v>27</v>
      </c>
      <c r="X14" s="35" t="s">
        <v>26</v>
      </c>
      <c r="Y14" s="35" t="s">
        <v>25</v>
      </c>
      <c r="Z14" s="35" t="s">
        <v>24</v>
      </c>
      <c r="AA14" s="35" t="s">
        <v>11</v>
      </c>
    </row>
    <row r="15" spans="1:27" s="40" customFormat="1" ht="27.75" customHeight="1" x14ac:dyDescent="0.15">
      <c r="A15" s="38" t="s">
        <v>4</v>
      </c>
      <c r="B15" s="52" t="s" ph="1">
        <v>44</v>
      </c>
      <c r="C15" s="38" t="s">
        <v>20</v>
      </c>
      <c r="D15" s="38">
        <v>1</v>
      </c>
      <c r="E15" s="38"/>
      <c r="F15" s="38"/>
      <c r="G15" s="38"/>
      <c r="H15" s="38"/>
      <c r="I15" s="38"/>
      <c r="J15" s="38"/>
      <c r="K15" s="39"/>
      <c r="L15" s="39"/>
      <c r="M15" s="39"/>
      <c r="N15" s="39"/>
      <c r="O15" s="39"/>
      <c r="P15" s="39"/>
      <c r="Q15" s="39"/>
      <c r="R15" s="39"/>
      <c r="S15" s="39"/>
      <c r="T15" s="39"/>
      <c r="U15" s="39"/>
      <c r="V15" s="39"/>
      <c r="W15" s="39"/>
      <c r="X15" s="39"/>
      <c r="Y15" s="39"/>
      <c r="Z15" s="39"/>
      <c r="AA15" s="39"/>
    </row>
    <row r="16" spans="1:27" ht="30" customHeight="1" x14ac:dyDescent="0.15">
      <c r="A16" s="53">
        <v>1</v>
      </c>
      <c r="B16" s="53" ph="1"/>
      <c r="C16" s="16"/>
      <c r="D16" s="16"/>
      <c r="E16" s="110"/>
      <c r="F16" s="110"/>
      <c r="G16" s="110"/>
      <c r="H16" s="16"/>
      <c r="I16" s="16"/>
      <c r="J16" s="16"/>
    </row>
    <row r="17" spans="1:10" s="35" customFormat="1" ht="30" customHeight="1" x14ac:dyDescent="0.15">
      <c r="A17" s="53">
        <f>+A16+1</f>
        <v>2</v>
      </c>
      <c r="B17" s="53" ph="1"/>
      <c r="C17" s="16"/>
      <c r="D17" s="16"/>
      <c r="E17" s="110"/>
      <c r="F17" s="110"/>
      <c r="G17" s="110"/>
      <c r="H17" s="16"/>
      <c r="I17" s="16"/>
      <c r="J17" s="16"/>
    </row>
    <row r="18" spans="1:10" s="35" customFormat="1" ht="30" customHeight="1" x14ac:dyDescent="0.15">
      <c r="A18" s="53">
        <f t="shared" ref="A18:A81" si="1">+A17+1</f>
        <v>3</v>
      </c>
      <c r="B18" s="53" ph="1"/>
      <c r="C18" s="16"/>
      <c r="D18" s="16"/>
      <c r="E18" s="110"/>
      <c r="F18" s="110"/>
      <c r="G18" s="110"/>
      <c r="H18" s="16"/>
      <c r="I18" s="16"/>
      <c r="J18" s="16"/>
    </row>
    <row r="19" spans="1:10" s="35" customFormat="1" ht="30" customHeight="1" x14ac:dyDescent="0.15">
      <c r="A19" s="53">
        <f t="shared" si="1"/>
        <v>4</v>
      </c>
      <c r="B19" s="53" ph="1"/>
      <c r="C19" s="16"/>
      <c r="D19" s="16"/>
      <c r="E19" s="110"/>
      <c r="F19" s="110"/>
      <c r="G19" s="110"/>
      <c r="H19" s="16"/>
      <c r="I19" s="16"/>
      <c r="J19" s="16"/>
    </row>
    <row r="20" spans="1:10" s="35" customFormat="1" ht="30" customHeight="1" x14ac:dyDescent="0.15">
      <c r="A20" s="53">
        <f t="shared" si="1"/>
        <v>5</v>
      </c>
      <c r="B20" s="53" ph="1"/>
      <c r="C20" s="16"/>
      <c r="D20" s="16"/>
      <c r="E20" s="110"/>
      <c r="F20" s="110"/>
      <c r="G20" s="110"/>
      <c r="H20" s="16"/>
      <c r="I20" s="16"/>
      <c r="J20" s="16"/>
    </row>
    <row r="21" spans="1:10" s="35" customFormat="1" ht="30" customHeight="1" x14ac:dyDescent="0.15">
      <c r="A21" s="53">
        <f t="shared" si="1"/>
        <v>6</v>
      </c>
      <c r="B21" s="53" ph="1"/>
      <c r="C21" s="16"/>
      <c r="D21" s="16"/>
      <c r="E21" s="110"/>
      <c r="F21" s="110"/>
      <c r="G21" s="110"/>
      <c r="H21" s="16"/>
      <c r="I21" s="16"/>
      <c r="J21" s="16"/>
    </row>
    <row r="22" spans="1:10" s="35" customFormat="1" ht="30" customHeight="1" x14ac:dyDescent="0.15">
      <c r="A22" s="53">
        <f t="shared" si="1"/>
        <v>7</v>
      </c>
      <c r="B22" s="53" ph="1"/>
      <c r="C22" s="16"/>
      <c r="D22" s="16"/>
      <c r="E22" s="110"/>
      <c r="F22" s="110"/>
      <c r="G22" s="110"/>
      <c r="H22" s="16"/>
      <c r="I22" s="16"/>
      <c r="J22" s="16"/>
    </row>
    <row r="23" spans="1:10" s="35" customFormat="1" ht="30" customHeight="1" x14ac:dyDescent="0.15">
      <c r="A23" s="53">
        <f t="shared" si="1"/>
        <v>8</v>
      </c>
      <c r="B23" s="53" ph="1"/>
      <c r="C23" s="16"/>
      <c r="D23" s="16"/>
      <c r="E23" s="110"/>
      <c r="F23" s="110"/>
      <c r="G23" s="110"/>
      <c r="H23" s="16"/>
      <c r="I23" s="16"/>
      <c r="J23" s="16"/>
    </row>
    <row r="24" spans="1:10" s="35" customFormat="1" ht="30" customHeight="1" x14ac:dyDescent="0.15">
      <c r="A24" s="53">
        <f t="shared" si="1"/>
        <v>9</v>
      </c>
      <c r="B24" s="53" ph="1"/>
      <c r="C24" s="16"/>
      <c r="D24" s="16"/>
      <c r="E24" s="110"/>
      <c r="F24" s="110"/>
      <c r="G24" s="110"/>
      <c r="H24" s="16"/>
      <c r="I24" s="16"/>
      <c r="J24" s="16"/>
    </row>
    <row r="25" spans="1:10" s="35" customFormat="1" ht="30" customHeight="1" x14ac:dyDescent="0.15">
      <c r="A25" s="53">
        <f t="shared" si="1"/>
        <v>10</v>
      </c>
      <c r="B25" s="53" ph="1"/>
      <c r="C25" s="16"/>
      <c r="D25" s="16"/>
      <c r="E25" s="110"/>
      <c r="F25" s="110"/>
      <c r="G25" s="110"/>
      <c r="H25" s="16"/>
      <c r="I25" s="16"/>
      <c r="J25" s="16"/>
    </row>
    <row r="26" spans="1:10" s="35" customFormat="1" ht="30" customHeight="1" x14ac:dyDescent="0.15">
      <c r="A26" s="53">
        <f t="shared" si="1"/>
        <v>11</v>
      </c>
      <c r="B26" s="53" ph="1"/>
      <c r="C26" s="16"/>
      <c r="D26" s="16"/>
      <c r="E26" s="110"/>
      <c r="F26" s="110"/>
      <c r="G26" s="110"/>
      <c r="H26" s="16"/>
      <c r="I26" s="16"/>
      <c r="J26" s="16"/>
    </row>
    <row r="27" spans="1:10" s="35" customFormat="1" ht="30" customHeight="1" x14ac:dyDescent="0.15">
      <c r="A27" s="53">
        <f t="shared" si="1"/>
        <v>12</v>
      </c>
      <c r="B27" s="53" ph="1"/>
      <c r="C27" s="16"/>
      <c r="D27" s="16"/>
      <c r="E27" s="110"/>
      <c r="F27" s="110"/>
      <c r="G27" s="110"/>
      <c r="H27" s="16"/>
      <c r="I27" s="16"/>
      <c r="J27" s="16"/>
    </row>
    <row r="28" spans="1:10" s="35" customFormat="1" ht="30" customHeight="1" x14ac:dyDescent="0.15">
      <c r="A28" s="53">
        <f t="shared" si="1"/>
        <v>13</v>
      </c>
      <c r="B28" s="53" ph="1"/>
      <c r="C28" s="16"/>
      <c r="D28" s="16"/>
      <c r="E28" s="110"/>
      <c r="F28" s="110"/>
      <c r="G28" s="110"/>
      <c r="H28" s="16"/>
      <c r="I28" s="16"/>
      <c r="J28" s="16"/>
    </row>
    <row r="29" spans="1:10" s="35" customFormat="1" ht="30" customHeight="1" x14ac:dyDescent="0.15">
      <c r="A29" s="53">
        <f t="shared" si="1"/>
        <v>14</v>
      </c>
      <c r="B29" s="53" ph="1"/>
      <c r="C29" s="16"/>
      <c r="D29" s="16"/>
      <c r="E29" s="110"/>
      <c r="F29" s="110"/>
      <c r="G29" s="110"/>
      <c r="H29" s="16"/>
      <c r="I29" s="16"/>
      <c r="J29" s="16"/>
    </row>
    <row r="30" spans="1:10" s="35" customFormat="1" ht="30" customHeight="1" x14ac:dyDescent="0.15">
      <c r="A30" s="53">
        <f t="shared" si="1"/>
        <v>15</v>
      </c>
      <c r="B30" s="53" ph="1"/>
      <c r="C30" s="16"/>
      <c r="D30" s="16"/>
      <c r="E30" s="110"/>
      <c r="F30" s="110"/>
      <c r="G30" s="110"/>
      <c r="H30" s="16"/>
      <c r="I30" s="16"/>
      <c r="J30" s="16"/>
    </row>
    <row r="31" spans="1:10" s="35" customFormat="1" ht="30" customHeight="1" x14ac:dyDescent="0.15">
      <c r="A31" s="53">
        <f t="shared" si="1"/>
        <v>16</v>
      </c>
      <c r="B31" s="53" ph="1"/>
      <c r="C31" s="16"/>
      <c r="D31" s="16"/>
      <c r="E31" s="110"/>
      <c r="F31" s="110"/>
      <c r="G31" s="110"/>
      <c r="H31" s="16"/>
      <c r="I31" s="16"/>
      <c r="J31" s="16"/>
    </row>
    <row r="32" spans="1:10" s="35" customFormat="1" ht="30" customHeight="1" x14ac:dyDescent="0.15">
      <c r="A32" s="53">
        <f t="shared" si="1"/>
        <v>17</v>
      </c>
      <c r="B32" s="53" ph="1"/>
      <c r="C32" s="16"/>
      <c r="D32" s="16"/>
      <c r="E32" s="110"/>
      <c r="F32" s="110"/>
      <c r="G32" s="110"/>
      <c r="H32" s="16"/>
      <c r="I32" s="16"/>
      <c r="J32" s="16"/>
    </row>
    <row r="33" spans="1:10" s="35" customFormat="1" ht="30" customHeight="1" x14ac:dyDescent="0.15">
      <c r="A33" s="53">
        <f t="shared" si="1"/>
        <v>18</v>
      </c>
      <c r="B33" s="53" ph="1"/>
      <c r="C33" s="16"/>
      <c r="D33" s="16"/>
      <c r="E33" s="110"/>
      <c r="F33" s="110"/>
      <c r="G33" s="110"/>
      <c r="H33" s="16"/>
      <c r="I33" s="16"/>
      <c r="J33" s="16"/>
    </row>
    <row r="34" spans="1:10" s="35" customFormat="1" ht="30" customHeight="1" x14ac:dyDescent="0.15">
      <c r="A34" s="53">
        <f t="shared" si="1"/>
        <v>19</v>
      </c>
      <c r="B34" s="53" ph="1"/>
      <c r="C34" s="16"/>
      <c r="D34" s="16"/>
      <c r="E34" s="110"/>
      <c r="F34" s="110"/>
      <c r="G34" s="110"/>
      <c r="H34" s="16"/>
      <c r="I34" s="16"/>
      <c r="J34" s="16"/>
    </row>
    <row r="35" spans="1:10" s="35" customFormat="1" ht="30" customHeight="1" x14ac:dyDescent="0.15">
      <c r="A35" s="53">
        <f t="shared" si="1"/>
        <v>20</v>
      </c>
      <c r="B35" s="53" ph="1"/>
      <c r="C35" s="16"/>
      <c r="D35" s="16"/>
      <c r="E35" s="110"/>
      <c r="F35" s="110"/>
      <c r="G35" s="110"/>
      <c r="H35" s="16"/>
      <c r="I35" s="16"/>
      <c r="J35" s="16"/>
    </row>
    <row r="36" spans="1:10" s="35" customFormat="1" ht="30" customHeight="1" x14ac:dyDescent="0.15">
      <c r="A36" s="53">
        <f t="shared" si="1"/>
        <v>21</v>
      </c>
      <c r="B36" s="53" ph="1"/>
      <c r="C36" s="16"/>
      <c r="D36" s="16"/>
      <c r="E36" s="110"/>
      <c r="F36" s="110"/>
      <c r="G36" s="110"/>
      <c r="H36" s="16"/>
      <c r="I36" s="16"/>
      <c r="J36" s="16"/>
    </row>
    <row r="37" spans="1:10" s="35" customFormat="1" ht="30" customHeight="1" x14ac:dyDescent="0.15">
      <c r="A37" s="53">
        <f t="shared" si="1"/>
        <v>22</v>
      </c>
      <c r="B37" s="53" ph="1"/>
      <c r="C37" s="16"/>
      <c r="D37" s="16"/>
      <c r="E37" s="110"/>
      <c r="F37" s="110"/>
      <c r="G37" s="110"/>
      <c r="H37" s="16"/>
      <c r="I37" s="16"/>
      <c r="J37" s="16"/>
    </row>
    <row r="38" spans="1:10" s="35" customFormat="1" ht="30" customHeight="1" x14ac:dyDescent="0.15">
      <c r="A38" s="53">
        <f t="shared" si="1"/>
        <v>23</v>
      </c>
      <c r="B38" s="53" ph="1"/>
      <c r="C38" s="16"/>
      <c r="D38" s="16"/>
      <c r="E38" s="110"/>
      <c r="F38" s="110"/>
      <c r="G38" s="110"/>
      <c r="H38" s="16"/>
      <c r="I38" s="16"/>
      <c r="J38" s="16"/>
    </row>
    <row r="39" spans="1:10" s="35" customFormat="1" ht="30" customHeight="1" x14ac:dyDescent="0.15">
      <c r="A39" s="53">
        <f t="shared" si="1"/>
        <v>24</v>
      </c>
      <c r="B39" s="53" ph="1"/>
      <c r="C39" s="16"/>
      <c r="D39" s="16"/>
      <c r="E39" s="110"/>
      <c r="F39" s="110"/>
      <c r="G39" s="110"/>
      <c r="H39" s="16"/>
      <c r="I39" s="16"/>
      <c r="J39" s="16"/>
    </row>
    <row r="40" spans="1:10" s="35" customFormat="1" ht="30" customHeight="1" x14ac:dyDescent="0.15">
      <c r="A40" s="53">
        <f t="shared" si="1"/>
        <v>25</v>
      </c>
      <c r="B40" s="53" ph="1"/>
      <c r="C40" s="16"/>
      <c r="D40" s="16"/>
      <c r="E40" s="110"/>
      <c r="F40" s="110"/>
      <c r="G40" s="110"/>
      <c r="H40" s="16"/>
      <c r="I40" s="16"/>
      <c r="J40" s="16"/>
    </row>
    <row r="41" spans="1:10" s="35" customFormat="1" ht="30" customHeight="1" x14ac:dyDescent="0.15">
      <c r="A41" s="53">
        <f t="shared" si="1"/>
        <v>26</v>
      </c>
      <c r="B41" s="53" ph="1"/>
      <c r="C41" s="16"/>
      <c r="D41" s="16"/>
      <c r="E41" s="110"/>
      <c r="F41" s="110"/>
      <c r="G41" s="110"/>
      <c r="H41" s="16"/>
      <c r="I41" s="16"/>
      <c r="J41" s="16"/>
    </row>
    <row r="42" spans="1:10" s="35" customFormat="1" ht="30" customHeight="1" x14ac:dyDescent="0.15">
      <c r="A42" s="53">
        <f t="shared" si="1"/>
        <v>27</v>
      </c>
      <c r="B42" s="53" ph="1"/>
      <c r="C42" s="16"/>
      <c r="D42" s="16"/>
      <c r="E42" s="110"/>
      <c r="F42" s="110"/>
      <c r="G42" s="110"/>
      <c r="H42" s="16"/>
      <c r="I42" s="16"/>
      <c r="J42" s="16"/>
    </row>
    <row r="43" spans="1:10" s="35" customFormat="1" ht="30" customHeight="1" x14ac:dyDescent="0.15">
      <c r="A43" s="53">
        <f t="shared" si="1"/>
        <v>28</v>
      </c>
      <c r="B43" s="53" ph="1"/>
      <c r="C43" s="16"/>
      <c r="D43" s="16"/>
      <c r="E43" s="110"/>
      <c r="F43" s="110"/>
      <c r="G43" s="110"/>
      <c r="H43" s="16"/>
      <c r="I43" s="16"/>
      <c r="J43" s="16"/>
    </row>
    <row r="44" spans="1:10" s="35" customFormat="1" ht="30" customHeight="1" x14ac:dyDescent="0.15">
      <c r="A44" s="53">
        <f t="shared" si="1"/>
        <v>29</v>
      </c>
      <c r="B44" s="53" ph="1"/>
      <c r="C44" s="16"/>
      <c r="D44" s="16"/>
      <c r="E44" s="110"/>
      <c r="F44" s="110"/>
      <c r="G44" s="110"/>
      <c r="H44" s="16"/>
      <c r="I44" s="16"/>
      <c r="J44" s="16"/>
    </row>
    <row r="45" spans="1:10" s="35" customFormat="1" ht="30" customHeight="1" x14ac:dyDescent="0.15">
      <c r="A45" s="53">
        <f t="shared" si="1"/>
        <v>30</v>
      </c>
      <c r="B45" s="53" ph="1"/>
      <c r="C45" s="16"/>
      <c r="D45" s="16"/>
      <c r="E45" s="110"/>
      <c r="F45" s="110"/>
      <c r="G45" s="110"/>
      <c r="H45" s="16"/>
      <c r="I45" s="16"/>
      <c r="J45" s="16"/>
    </row>
    <row r="46" spans="1:10" s="35" customFormat="1" ht="30" customHeight="1" x14ac:dyDescent="0.15">
      <c r="A46" s="53">
        <f t="shared" si="1"/>
        <v>31</v>
      </c>
      <c r="B46" s="53" ph="1"/>
      <c r="C46" s="16"/>
      <c r="D46" s="16"/>
      <c r="E46" s="110"/>
      <c r="F46" s="110"/>
      <c r="G46" s="110"/>
      <c r="H46" s="16"/>
      <c r="I46" s="16"/>
      <c r="J46" s="16"/>
    </row>
    <row r="47" spans="1:10" s="35" customFormat="1" ht="30" customHeight="1" x14ac:dyDescent="0.15">
      <c r="A47" s="53">
        <f t="shared" si="1"/>
        <v>32</v>
      </c>
      <c r="B47" s="53" ph="1"/>
      <c r="C47" s="16"/>
      <c r="D47" s="16"/>
      <c r="E47" s="110"/>
      <c r="F47" s="110"/>
      <c r="G47" s="110"/>
      <c r="H47" s="16"/>
      <c r="I47" s="16"/>
      <c r="J47" s="16"/>
    </row>
    <row r="48" spans="1:10" s="35" customFormat="1" ht="30" customHeight="1" x14ac:dyDescent="0.15">
      <c r="A48" s="53">
        <f t="shared" si="1"/>
        <v>33</v>
      </c>
      <c r="B48" s="53" ph="1"/>
      <c r="C48" s="16"/>
      <c r="D48" s="16"/>
      <c r="E48" s="110"/>
      <c r="F48" s="110"/>
      <c r="G48" s="110"/>
      <c r="H48" s="16"/>
      <c r="I48" s="16"/>
      <c r="J48" s="16"/>
    </row>
    <row r="49" spans="1:10" s="35" customFormat="1" ht="30" customHeight="1" x14ac:dyDescent="0.15">
      <c r="A49" s="53">
        <f t="shared" si="1"/>
        <v>34</v>
      </c>
      <c r="B49" s="53" ph="1"/>
      <c r="C49" s="16"/>
      <c r="D49" s="16"/>
      <c r="E49" s="110"/>
      <c r="F49" s="110"/>
      <c r="G49" s="110"/>
      <c r="H49" s="16"/>
      <c r="I49" s="16"/>
      <c r="J49" s="16"/>
    </row>
    <row r="50" spans="1:10" s="35" customFormat="1" ht="30" customHeight="1" x14ac:dyDescent="0.15">
      <c r="A50" s="53">
        <f t="shared" si="1"/>
        <v>35</v>
      </c>
      <c r="B50" s="53" ph="1"/>
      <c r="C50" s="16"/>
      <c r="D50" s="16"/>
      <c r="E50" s="110"/>
      <c r="F50" s="110"/>
      <c r="G50" s="110"/>
      <c r="H50" s="16"/>
      <c r="I50" s="16"/>
      <c r="J50" s="16"/>
    </row>
    <row r="51" spans="1:10" s="35" customFormat="1" ht="30" customHeight="1" x14ac:dyDescent="0.15">
      <c r="A51" s="53">
        <f t="shared" si="1"/>
        <v>36</v>
      </c>
      <c r="B51" s="53" ph="1"/>
      <c r="C51" s="16"/>
      <c r="D51" s="16"/>
      <c r="E51" s="110"/>
      <c r="F51" s="110"/>
      <c r="G51" s="110"/>
      <c r="H51" s="16"/>
      <c r="I51" s="16"/>
      <c r="J51" s="16"/>
    </row>
    <row r="52" spans="1:10" s="35" customFormat="1" ht="30" customHeight="1" x14ac:dyDescent="0.15">
      <c r="A52" s="53">
        <f t="shared" si="1"/>
        <v>37</v>
      </c>
      <c r="B52" s="53" ph="1"/>
      <c r="C52" s="16"/>
      <c r="D52" s="16"/>
      <c r="E52" s="110"/>
      <c r="F52" s="110"/>
      <c r="G52" s="110"/>
      <c r="H52" s="16"/>
      <c r="I52" s="16"/>
      <c r="J52" s="16"/>
    </row>
    <row r="53" spans="1:10" s="35" customFormat="1" ht="30" customHeight="1" x14ac:dyDescent="0.15">
      <c r="A53" s="53">
        <f t="shared" si="1"/>
        <v>38</v>
      </c>
      <c r="B53" s="53" ph="1"/>
      <c r="C53" s="16"/>
      <c r="D53" s="16"/>
      <c r="E53" s="110"/>
      <c r="F53" s="110"/>
      <c r="G53" s="110"/>
      <c r="H53" s="16"/>
      <c r="I53" s="16"/>
      <c r="J53" s="16"/>
    </row>
    <row r="54" spans="1:10" s="35" customFormat="1" ht="30" customHeight="1" x14ac:dyDescent="0.15">
      <c r="A54" s="53">
        <f t="shared" si="1"/>
        <v>39</v>
      </c>
      <c r="B54" s="53" ph="1"/>
      <c r="C54" s="16"/>
      <c r="D54" s="16"/>
      <c r="E54" s="110"/>
      <c r="F54" s="110"/>
      <c r="G54" s="110"/>
      <c r="H54" s="16"/>
      <c r="I54" s="16"/>
      <c r="J54" s="16"/>
    </row>
    <row r="55" spans="1:10" s="35" customFormat="1" ht="30" customHeight="1" x14ac:dyDescent="0.15">
      <c r="A55" s="53">
        <f t="shared" si="1"/>
        <v>40</v>
      </c>
      <c r="B55" s="53" ph="1"/>
      <c r="C55" s="16"/>
      <c r="D55" s="16"/>
      <c r="E55" s="110"/>
      <c r="F55" s="110"/>
      <c r="G55" s="110"/>
      <c r="H55" s="16"/>
      <c r="I55" s="16"/>
      <c r="J55" s="16"/>
    </row>
    <row r="56" spans="1:10" s="35" customFormat="1" ht="30" customHeight="1" x14ac:dyDescent="0.15">
      <c r="A56" s="53">
        <f t="shared" si="1"/>
        <v>41</v>
      </c>
      <c r="B56" s="53" ph="1"/>
      <c r="C56" s="16"/>
      <c r="D56" s="16"/>
      <c r="E56" s="110"/>
      <c r="F56" s="110"/>
      <c r="G56" s="110"/>
      <c r="H56" s="16"/>
      <c r="I56" s="16"/>
      <c r="J56" s="16"/>
    </row>
    <row r="57" spans="1:10" s="35" customFormat="1" ht="30" customHeight="1" x14ac:dyDescent="0.15">
      <c r="A57" s="53">
        <f t="shared" si="1"/>
        <v>42</v>
      </c>
      <c r="B57" s="53" ph="1"/>
      <c r="C57" s="16"/>
      <c r="D57" s="16"/>
      <c r="E57" s="110"/>
      <c r="F57" s="110"/>
      <c r="G57" s="110"/>
      <c r="H57" s="16"/>
      <c r="I57" s="16"/>
      <c r="J57" s="16"/>
    </row>
    <row r="58" spans="1:10" s="35" customFormat="1" ht="30" customHeight="1" x14ac:dyDescent="0.15">
      <c r="A58" s="53">
        <f t="shared" si="1"/>
        <v>43</v>
      </c>
      <c r="B58" s="53" ph="1"/>
      <c r="C58" s="16"/>
      <c r="D58" s="16"/>
      <c r="E58" s="110"/>
      <c r="F58" s="110"/>
      <c r="G58" s="110"/>
      <c r="H58" s="16"/>
      <c r="I58" s="16"/>
      <c r="J58" s="16"/>
    </row>
    <row r="59" spans="1:10" s="35" customFormat="1" ht="30" customHeight="1" x14ac:dyDescent="0.15">
      <c r="A59" s="53">
        <f t="shared" si="1"/>
        <v>44</v>
      </c>
      <c r="B59" s="53" ph="1"/>
      <c r="C59" s="16"/>
      <c r="D59" s="16"/>
      <c r="E59" s="110"/>
      <c r="F59" s="110"/>
      <c r="G59" s="110"/>
      <c r="H59" s="16"/>
      <c r="I59" s="16"/>
      <c r="J59" s="16"/>
    </row>
    <row r="60" spans="1:10" s="35" customFormat="1" ht="30" customHeight="1" x14ac:dyDescent="0.15">
      <c r="A60" s="53">
        <f t="shared" si="1"/>
        <v>45</v>
      </c>
      <c r="B60" s="53" ph="1"/>
      <c r="C60" s="16"/>
      <c r="D60" s="16"/>
      <c r="E60" s="110"/>
      <c r="F60" s="110"/>
      <c r="G60" s="110"/>
      <c r="H60" s="16"/>
      <c r="I60" s="16"/>
      <c r="J60" s="16"/>
    </row>
    <row r="61" spans="1:10" s="35" customFormat="1" ht="30" customHeight="1" x14ac:dyDescent="0.15">
      <c r="A61" s="53">
        <f t="shared" si="1"/>
        <v>46</v>
      </c>
      <c r="B61" s="53" ph="1"/>
      <c r="C61" s="16"/>
      <c r="D61" s="16"/>
      <c r="E61" s="110"/>
      <c r="F61" s="110"/>
      <c r="G61" s="110"/>
      <c r="H61" s="16"/>
      <c r="I61" s="16"/>
      <c r="J61" s="16"/>
    </row>
    <row r="62" spans="1:10" s="35" customFormat="1" ht="30" customHeight="1" x14ac:dyDescent="0.15">
      <c r="A62" s="53">
        <f t="shared" si="1"/>
        <v>47</v>
      </c>
      <c r="B62" s="53" ph="1"/>
      <c r="C62" s="16"/>
      <c r="D62" s="16"/>
      <c r="E62" s="110"/>
      <c r="F62" s="110"/>
      <c r="G62" s="110"/>
      <c r="H62" s="16"/>
      <c r="I62" s="16"/>
      <c r="J62" s="16"/>
    </row>
    <row r="63" spans="1:10" s="35" customFormat="1" ht="30" customHeight="1" x14ac:dyDescent="0.15">
      <c r="A63" s="53">
        <f t="shared" si="1"/>
        <v>48</v>
      </c>
      <c r="B63" s="53" ph="1"/>
      <c r="C63" s="16"/>
      <c r="D63" s="16"/>
      <c r="E63" s="110"/>
      <c r="F63" s="110"/>
      <c r="G63" s="110"/>
      <c r="H63" s="16"/>
      <c r="I63" s="16"/>
      <c r="J63" s="16"/>
    </row>
    <row r="64" spans="1:10" s="35" customFormat="1" ht="30" customHeight="1" x14ac:dyDescent="0.15">
      <c r="A64" s="53">
        <f t="shared" si="1"/>
        <v>49</v>
      </c>
      <c r="B64" s="53" ph="1"/>
      <c r="C64" s="16"/>
      <c r="D64" s="16"/>
      <c r="E64" s="110"/>
      <c r="F64" s="110"/>
      <c r="G64" s="110"/>
      <c r="H64" s="16"/>
      <c r="I64" s="16"/>
      <c r="J64" s="16"/>
    </row>
    <row r="65" spans="1:10" s="35" customFormat="1" ht="30" customHeight="1" x14ac:dyDescent="0.15">
      <c r="A65" s="53">
        <f t="shared" si="1"/>
        <v>50</v>
      </c>
      <c r="B65" s="53" ph="1"/>
      <c r="C65" s="16"/>
      <c r="D65" s="16"/>
      <c r="E65" s="110"/>
      <c r="F65" s="110"/>
      <c r="G65" s="110"/>
      <c r="H65" s="16"/>
      <c r="I65" s="16"/>
      <c r="J65" s="16"/>
    </row>
    <row r="66" spans="1:10" s="35" customFormat="1" ht="30" customHeight="1" x14ac:dyDescent="0.15">
      <c r="A66" s="53">
        <f t="shared" si="1"/>
        <v>51</v>
      </c>
      <c r="B66" s="53" ph="1"/>
      <c r="C66" s="16"/>
      <c r="D66" s="16"/>
      <c r="E66" s="110"/>
      <c r="F66" s="110"/>
      <c r="G66" s="110"/>
      <c r="H66" s="16"/>
      <c r="I66" s="16"/>
      <c r="J66" s="16"/>
    </row>
    <row r="67" spans="1:10" s="35" customFormat="1" ht="30" customHeight="1" x14ac:dyDescent="0.15">
      <c r="A67" s="53">
        <f t="shared" si="1"/>
        <v>52</v>
      </c>
      <c r="B67" s="53" ph="1"/>
      <c r="C67" s="16"/>
      <c r="D67" s="16"/>
      <c r="E67" s="110"/>
      <c r="F67" s="110"/>
      <c r="G67" s="110"/>
      <c r="H67" s="16"/>
      <c r="I67" s="16"/>
      <c r="J67" s="16"/>
    </row>
    <row r="68" spans="1:10" s="35" customFormat="1" ht="30" customHeight="1" x14ac:dyDescent="0.15">
      <c r="A68" s="53">
        <f t="shared" si="1"/>
        <v>53</v>
      </c>
      <c r="B68" s="53" ph="1"/>
      <c r="C68" s="16"/>
      <c r="D68" s="16"/>
      <c r="E68" s="110"/>
      <c r="F68" s="110"/>
      <c r="G68" s="110"/>
      <c r="H68" s="16"/>
      <c r="I68" s="16"/>
      <c r="J68" s="16"/>
    </row>
    <row r="69" spans="1:10" s="35" customFormat="1" ht="30" customHeight="1" x14ac:dyDescent="0.15">
      <c r="A69" s="53">
        <f t="shared" si="1"/>
        <v>54</v>
      </c>
      <c r="B69" s="53" ph="1"/>
      <c r="C69" s="16"/>
      <c r="D69" s="16"/>
      <c r="E69" s="110"/>
      <c r="F69" s="110"/>
      <c r="G69" s="110"/>
      <c r="H69" s="16"/>
      <c r="I69" s="16"/>
      <c r="J69" s="16"/>
    </row>
    <row r="70" spans="1:10" s="35" customFormat="1" ht="30" customHeight="1" x14ac:dyDescent="0.15">
      <c r="A70" s="53">
        <f t="shared" si="1"/>
        <v>55</v>
      </c>
      <c r="B70" s="53" ph="1"/>
      <c r="C70" s="16"/>
      <c r="D70" s="16"/>
      <c r="E70" s="110"/>
      <c r="F70" s="110"/>
      <c r="G70" s="110"/>
      <c r="H70" s="16"/>
      <c r="I70" s="16"/>
      <c r="J70" s="16"/>
    </row>
    <row r="71" spans="1:10" s="35" customFormat="1" ht="30" customHeight="1" x14ac:dyDescent="0.15">
      <c r="A71" s="53">
        <f t="shared" si="1"/>
        <v>56</v>
      </c>
      <c r="B71" s="53" ph="1"/>
      <c r="C71" s="16"/>
      <c r="D71" s="16"/>
      <c r="E71" s="110"/>
      <c r="F71" s="110"/>
      <c r="G71" s="110"/>
      <c r="H71" s="16"/>
      <c r="I71" s="16"/>
      <c r="J71" s="16"/>
    </row>
    <row r="72" spans="1:10" s="35" customFormat="1" ht="30" customHeight="1" x14ac:dyDescent="0.15">
      <c r="A72" s="53">
        <f t="shared" si="1"/>
        <v>57</v>
      </c>
      <c r="B72" s="53" ph="1"/>
      <c r="C72" s="16"/>
      <c r="D72" s="16"/>
      <c r="E72" s="110"/>
      <c r="F72" s="110"/>
      <c r="G72" s="110"/>
      <c r="H72" s="16"/>
      <c r="I72" s="16"/>
      <c r="J72" s="16"/>
    </row>
    <row r="73" spans="1:10" s="35" customFormat="1" ht="30" customHeight="1" x14ac:dyDescent="0.15">
      <c r="A73" s="53">
        <f t="shared" si="1"/>
        <v>58</v>
      </c>
      <c r="B73" s="53" ph="1"/>
      <c r="C73" s="16"/>
      <c r="D73" s="16"/>
      <c r="E73" s="110"/>
      <c r="F73" s="110"/>
      <c r="G73" s="110"/>
      <c r="H73" s="16"/>
      <c r="I73" s="16"/>
      <c r="J73" s="16"/>
    </row>
    <row r="74" spans="1:10" s="35" customFormat="1" ht="30" customHeight="1" x14ac:dyDescent="0.15">
      <c r="A74" s="53">
        <f t="shared" si="1"/>
        <v>59</v>
      </c>
      <c r="B74" s="53" ph="1"/>
      <c r="C74" s="16"/>
      <c r="D74" s="16"/>
      <c r="E74" s="110"/>
      <c r="F74" s="110"/>
      <c r="G74" s="110"/>
      <c r="H74" s="16"/>
      <c r="I74" s="16"/>
      <c r="J74" s="16"/>
    </row>
    <row r="75" spans="1:10" s="35" customFormat="1" ht="30" customHeight="1" x14ac:dyDescent="0.15">
      <c r="A75" s="53">
        <f t="shared" si="1"/>
        <v>60</v>
      </c>
      <c r="B75" s="53" ph="1"/>
      <c r="C75" s="16"/>
      <c r="D75" s="16"/>
      <c r="E75" s="110"/>
      <c r="F75" s="110"/>
      <c r="G75" s="110"/>
      <c r="H75" s="16"/>
      <c r="I75" s="16"/>
      <c r="J75" s="16"/>
    </row>
    <row r="76" spans="1:10" s="35" customFormat="1" ht="30" customHeight="1" x14ac:dyDescent="0.15">
      <c r="A76" s="53">
        <f t="shared" si="1"/>
        <v>61</v>
      </c>
      <c r="B76" s="53" ph="1"/>
      <c r="C76" s="16"/>
      <c r="D76" s="16"/>
      <c r="E76" s="110"/>
      <c r="F76" s="110"/>
      <c r="G76" s="110"/>
      <c r="H76" s="16"/>
      <c r="I76" s="16"/>
      <c r="J76" s="16"/>
    </row>
    <row r="77" spans="1:10" s="35" customFormat="1" ht="30" customHeight="1" x14ac:dyDescent="0.15">
      <c r="A77" s="53">
        <f t="shared" si="1"/>
        <v>62</v>
      </c>
      <c r="B77" s="53" ph="1"/>
      <c r="C77" s="16"/>
      <c r="D77" s="16"/>
      <c r="E77" s="110"/>
      <c r="F77" s="110"/>
      <c r="G77" s="110"/>
      <c r="H77" s="16"/>
      <c r="I77" s="16"/>
      <c r="J77" s="16"/>
    </row>
    <row r="78" spans="1:10" s="35" customFormat="1" ht="30" customHeight="1" x14ac:dyDescent="0.15">
      <c r="A78" s="53">
        <f t="shared" si="1"/>
        <v>63</v>
      </c>
      <c r="B78" s="53" ph="1"/>
      <c r="C78" s="16"/>
      <c r="D78" s="16"/>
      <c r="E78" s="110"/>
      <c r="F78" s="110"/>
      <c r="G78" s="110"/>
      <c r="H78" s="16"/>
      <c r="I78" s="16"/>
      <c r="J78" s="16"/>
    </row>
    <row r="79" spans="1:10" s="35" customFormat="1" ht="30" customHeight="1" x14ac:dyDescent="0.15">
      <c r="A79" s="53">
        <f t="shared" si="1"/>
        <v>64</v>
      </c>
      <c r="B79" s="53" ph="1"/>
      <c r="C79" s="16"/>
      <c r="D79" s="16"/>
      <c r="E79" s="110"/>
      <c r="F79" s="110"/>
      <c r="G79" s="110"/>
      <c r="H79" s="16"/>
      <c r="I79" s="16"/>
      <c r="J79" s="16"/>
    </row>
    <row r="80" spans="1:10" s="35" customFormat="1" ht="30" customHeight="1" x14ac:dyDescent="0.15">
      <c r="A80" s="53">
        <f t="shared" si="1"/>
        <v>65</v>
      </c>
      <c r="B80" s="53" ph="1"/>
      <c r="C80" s="16"/>
      <c r="D80" s="16"/>
      <c r="E80" s="110"/>
      <c r="F80" s="110"/>
      <c r="G80" s="110"/>
      <c r="H80" s="16"/>
      <c r="I80" s="16"/>
      <c r="J80" s="16"/>
    </row>
    <row r="81" spans="1:10" s="35" customFormat="1" ht="30" customHeight="1" x14ac:dyDescent="0.15">
      <c r="A81" s="53">
        <f t="shared" si="1"/>
        <v>66</v>
      </c>
      <c r="B81" s="53" ph="1"/>
      <c r="C81" s="16"/>
      <c r="D81" s="16"/>
      <c r="E81" s="110"/>
      <c r="F81" s="110"/>
      <c r="G81" s="110"/>
      <c r="H81" s="16"/>
      <c r="I81" s="16"/>
      <c r="J81" s="16"/>
    </row>
    <row r="82" spans="1:10" s="35" customFormat="1" ht="30" customHeight="1" x14ac:dyDescent="0.15">
      <c r="A82" s="53">
        <f t="shared" ref="A82:A90" si="2">+A81+1</f>
        <v>67</v>
      </c>
      <c r="B82" s="53" ph="1"/>
      <c r="C82" s="16"/>
      <c r="D82" s="16"/>
      <c r="E82" s="110"/>
      <c r="F82" s="110"/>
      <c r="G82" s="110"/>
      <c r="H82" s="16"/>
      <c r="I82" s="16"/>
      <c r="J82" s="16"/>
    </row>
    <row r="83" spans="1:10" s="35" customFormat="1" ht="30" customHeight="1" x14ac:dyDescent="0.15">
      <c r="A83" s="53">
        <f t="shared" si="2"/>
        <v>68</v>
      </c>
      <c r="B83" s="53" ph="1"/>
      <c r="C83" s="16"/>
      <c r="D83" s="16"/>
      <c r="E83" s="110"/>
      <c r="F83" s="110"/>
      <c r="G83" s="110"/>
      <c r="H83" s="16"/>
      <c r="I83" s="16"/>
      <c r="J83" s="16"/>
    </row>
    <row r="84" spans="1:10" s="35" customFormat="1" ht="30" customHeight="1" x14ac:dyDescent="0.15">
      <c r="A84" s="53">
        <f t="shared" si="2"/>
        <v>69</v>
      </c>
      <c r="B84" s="53" ph="1"/>
      <c r="C84" s="16"/>
      <c r="D84" s="16"/>
      <c r="E84" s="110"/>
      <c r="F84" s="110"/>
      <c r="G84" s="110"/>
      <c r="H84" s="16"/>
      <c r="I84" s="16"/>
      <c r="J84" s="16"/>
    </row>
    <row r="85" spans="1:10" s="35" customFormat="1" ht="30" customHeight="1" x14ac:dyDescent="0.15">
      <c r="A85" s="53">
        <f t="shared" si="2"/>
        <v>70</v>
      </c>
      <c r="B85" s="53" ph="1"/>
      <c r="C85" s="16"/>
      <c r="D85" s="16"/>
      <c r="E85" s="110"/>
      <c r="F85" s="110"/>
      <c r="G85" s="110"/>
      <c r="H85" s="16"/>
      <c r="I85" s="16"/>
      <c r="J85" s="16"/>
    </row>
    <row r="86" spans="1:10" s="35" customFormat="1" ht="30" customHeight="1" x14ac:dyDescent="0.15">
      <c r="A86" s="53">
        <f t="shared" si="2"/>
        <v>71</v>
      </c>
      <c r="B86" s="53" ph="1"/>
      <c r="C86" s="16"/>
      <c r="D86" s="16"/>
      <c r="E86" s="110"/>
      <c r="F86" s="110"/>
      <c r="G86" s="110"/>
      <c r="H86" s="16"/>
      <c r="I86" s="16"/>
      <c r="J86" s="16"/>
    </row>
    <row r="87" spans="1:10" s="35" customFormat="1" ht="30" customHeight="1" x14ac:dyDescent="0.15">
      <c r="A87" s="53">
        <f t="shared" si="2"/>
        <v>72</v>
      </c>
      <c r="B87" s="53" ph="1"/>
      <c r="C87" s="16"/>
      <c r="D87" s="16"/>
      <c r="E87" s="110"/>
      <c r="F87" s="110"/>
      <c r="G87" s="110"/>
      <c r="H87" s="16"/>
      <c r="I87" s="16"/>
      <c r="J87" s="16"/>
    </row>
    <row r="88" spans="1:10" s="35" customFormat="1" ht="30" customHeight="1" x14ac:dyDescent="0.15">
      <c r="A88" s="53">
        <f t="shared" si="2"/>
        <v>73</v>
      </c>
      <c r="B88" s="53" ph="1"/>
      <c r="C88" s="16"/>
      <c r="D88" s="16"/>
      <c r="E88" s="110"/>
      <c r="F88" s="110"/>
      <c r="G88" s="110"/>
      <c r="H88" s="16"/>
      <c r="I88" s="16"/>
      <c r="J88" s="16"/>
    </row>
    <row r="89" spans="1:10" s="35" customFormat="1" ht="30" customHeight="1" x14ac:dyDescent="0.15">
      <c r="A89" s="53">
        <f t="shared" si="2"/>
        <v>74</v>
      </c>
      <c r="B89" s="53" ph="1"/>
      <c r="C89" s="16"/>
      <c r="D89" s="16"/>
      <c r="E89" s="110"/>
      <c r="F89" s="110"/>
      <c r="G89" s="110"/>
      <c r="H89" s="16"/>
      <c r="I89" s="16"/>
      <c r="J89" s="16"/>
    </row>
    <row r="90" spans="1:10" s="35" customFormat="1" ht="30" customHeight="1" x14ac:dyDescent="0.15">
      <c r="A90" s="53">
        <f t="shared" si="2"/>
        <v>75</v>
      </c>
      <c r="B90" s="53" ph="1"/>
      <c r="C90" s="16"/>
      <c r="D90" s="16"/>
      <c r="E90" s="110"/>
      <c r="F90" s="110"/>
      <c r="G90" s="110"/>
      <c r="H90" s="16"/>
      <c r="I90" s="16"/>
      <c r="J90" s="16"/>
    </row>
    <row r="91" spans="1:10" s="35" customFormat="1" ht="21" x14ac:dyDescent="0.15">
      <c r="A91" s="5"/>
      <c r="B91" s="5" ph="1"/>
      <c r="C91" s="5"/>
      <c r="D91" s="5"/>
      <c r="E91" s="5"/>
      <c r="F91" s="5"/>
      <c r="G91" s="5"/>
      <c r="H91" s="5"/>
      <c r="I91" s="5"/>
      <c r="J91" s="5"/>
    </row>
    <row r="92" spans="1:10" s="35" customFormat="1" ht="21" x14ac:dyDescent="0.15">
      <c r="A92" s="5"/>
      <c r="B92" s="5" ph="1"/>
      <c r="C92" s="5"/>
      <c r="D92" s="5"/>
      <c r="E92" s="5"/>
      <c r="F92" s="5"/>
      <c r="G92" s="5"/>
      <c r="H92" s="5"/>
      <c r="I92" s="5"/>
      <c r="J92" s="5"/>
    </row>
    <row r="93" spans="1:10" s="35" customFormat="1" ht="21" x14ac:dyDescent="0.15">
      <c r="A93" s="5"/>
      <c r="B93" s="5" ph="1"/>
      <c r="C93" s="5"/>
      <c r="D93" s="5"/>
      <c r="E93" s="5"/>
      <c r="F93" s="5"/>
      <c r="G93" s="5"/>
      <c r="H93" s="5"/>
      <c r="I93" s="5"/>
      <c r="J93" s="5"/>
    </row>
    <row r="94" spans="1:10" s="35" customFormat="1" ht="21" x14ac:dyDescent="0.15">
      <c r="A94" s="5"/>
      <c r="B94" s="5" ph="1"/>
      <c r="C94" s="5"/>
      <c r="D94" s="5"/>
      <c r="E94" s="5"/>
      <c r="F94" s="5"/>
      <c r="G94" s="5"/>
      <c r="H94" s="5"/>
      <c r="I94" s="5"/>
      <c r="J94" s="5"/>
    </row>
    <row r="95" spans="1:10" s="35" customFormat="1" ht="21" x14ac:dyDescent="0.15">
      <c r="A95" s="5"/>
      <c r="B95" s="5" ph="1"/>
      <c r="C95" s="5"/>
      <c r="D95" s="5"/>
      <c r="E95" s="5"/>
      <c r="F95" s="5"/>
      <c r="G95" s="5"/>
      <c r="H95" s="5"/>
      <c r="I95" s="5"/>
      <c r="J95" s="5"/>
    </row>
    <row r="96" spans="1:10" s="35" customFormat="1" ht="21" x14ac:dyDescent="0.15">
      <c r="A96" s="5"/>
      <c r="B96" s="5" ph="1"/>
      <c r="C96" s="5"/>
      <c r="D96" s="5"/>
      <c r="E96" s="5"/>
      <c r="F96" s="5"/>
      <c r="G96" s="5"/>
      <c r="H96" s="5"/>
      <c r="I96" s="5"/>
      <c r="J96" s="5"/>
    </row>
    <row r="97" spans="2:2" ht="21" x14ac:dyDescent="0.15">
      <c r="B97" s="5" ph="1"/>
    </row>
    <row r="98" spans="2:2" ht="21" x14ac:dyDescent="0.15">
      <c r="B98" s="5" ph="1"/>
    </row>
    <row r="99" spans="2:2" ht="21" x14ac:dyDescent="0.15">
      <c r="B99" s="5" ph="1"/>
    </row>
    <row r="100" spans="2:2" ht="21" x14ac:dyDescent="0.15">
      <c r="B100" s="5" ph="1"/>
    </row>
    <row r="101" spans="2:2" ht="21" x14ac:dyDescent="0.15">
      <c r="B101" s="5" ph="1"/>
    </row>
    <row r="102" spans="2:2" ht="21" x14ac:dyDescent="0.15">
      <c r="B102" s="5" ph="1"/>
    </row>
    <row r="103" spans="2:2" ht="21" x14ac:dyDescent="0.15">
      <c r="B103" s="5" ph="1"/>
    </row>
    <row r="104" spans="2:2" ht="21" x14ac:dyDescent="0.15">
      <c r="B104" s="5" ph="1"/>
    </row>
    <row r="105" spans="2:2" ht="21" x14ac:dyDescent="0.15">
      <c r="B105" s="5" ph="1"/>
    </row>
    <row r="106" spans="2:2" ht="21" x14ac:dyDescent="0.15">
      <c r="B106" s="5" ph="1"/>
    </row>
    <row r="107" spans="2:2" ht="21" x14ac:dyDescent="0.15">
      <c r="B107" s="5" ph="1"/>
    </row>
    <row r="108" spans="2:2" ht="21" x14ac:dyDescent="0.15">
      <c r="B108" s="5" ph="1"/>
    </row>
    <row r="109" spans="2:2" ht="21" x14ac:dyDescent="0.15">
      <c r="B109" s="5" ph="1"/>
    </row>
    <row r="110" spans="2:2" ht="21" x14ac:dyDescent="0.15">
      <c r="B110" s="5" ph="1"/>
    </row>
    <row r="111" spans="2:2" ht="21" x14ac:dyDescent="0.15">
      <c r="B111" s="5" ph="1"/>
    </row>
    <row r="112" spans="2:2" ht="21" x14ac:dyDescent="0.15">
      <c r="B112" s="5" ph="1"/>
    </row>
    <row r="113" spans="2:2" ht="21" x14ac:dyDescent="0.15">
      <c r="B113" s="5" ph="1"/>
    </row>
    <row r="114" spans="2:2" ht="21" x14ac:dyDescent="0.15">
      <c r="B114" s="5" ph="1"/>
    </row>
    <row r="115" spans="2:2" ht="21" x14ac:dyDescent="0.15">
      <c r="B115" s="5" ph="1"/>
    </row>
    <row r="116" spans="2:2" ht="21" x14ac:dyDescent="0.15">
      <c r="B116" s="5" ph="1"/>
    </row>
    <row r="117" spans="2:2" ht="21" x14ac:dyDescent="0.15">
      <c r="B117" s="5" ph="1"/>
    </row>
    <row r="118" spans="2:2" ht="21" x14ac:dyDescent="0.15">
      <c r="B118" s="5" ph="1"/>
    </row>
    <row r="119" spans="2:2" ht="21" x14ac:dyDescent="0.15">
      <c r="B119" s="5" ph="1"/>
    </row>
    <row r="120" spans="2:2" ht="21" x14ac:dyDescent="0.15">
      <c r="B120" s="5" ph="1"/>
    </row>
    <row r="121" spans="2:2" ht="21" x14ac:dyDescent="0.15">
      <c r="B121" s="5" ph="1"/>
    </row>
    <row r="122" spans="2:2" ht="21" x14ac:dyDescent="0.15">
      <c r="B122" s="5" ph="1"/>
    </row>
    <row r="123" spans="2:2" ht="21" x14ac:dyDescent="0.15">
      <c r="B123" s="5" ph="1"/>
    </row>
    <row r="124" spans="2:2" ht="21" x14ac:dyDescent="0.15">
      <c r="B124" s="5" ph="1"/>
    </row>
  </sheetData>
  <mergeCells count="3">
    <mergeCell ref="C4:I4"/>
    <mergeCell ref="A2:I2"/>
    <mergeCell ref="A1:I1"/>
  </mergeCells>
  <phoneticPr fontId="4"/>
  <dataValidations count="1">
    <dataValidation type="list" allowBlank="1" showInputMessage="1" showErrorMessage="1" sqref="C15:C90 WVG983055:WVG983130 WLK983055:WLK983130 WBO983055:WBO983130 VRS983055:VRS983130 VHW983055:VHW983130 UYA983055:UYA983130 UOE983055:UOE983130 UEI983055:UEI983130 TUM983055:TUM983130 TKQ983055:TKQ983130 TAU983055:TAU983130 SQY983055:SQY983130 SHC983055:SHC983130 RXG983055:RXG983130 RNK983055:RNK983130 RDO983055:RDO983130 QTS983055:QTS983130 QJW983055:QJW983130 QAA983055:QAA983130 PQE983055:PQE983130 PGI983055:PGI983130 OWM983055:OWM983130 OMQ983055:OMQ983130 OCU983055:OCU983130 NSY983055:NSY983130 NJC983055:NJC983130 MZG983055:MZG983130 MPK983055:MPK983130 MFO983055:MFO983130 LVS983055:LVS983130 LLW983055:LLW983130 LCA983055:LCA983130 KSE983055:KSE983130 KII983055:KII983130 JYM983055:JYM983130 JOQ983055:JOQ983130 JEU983055:JEU983130 IUY983055:IUY983130 ILC983055:ILC983130 IBG983055:IBG983130 HRK983055:HRK983130 HHO983055:HHO983130 GXS983055:GXS983130 GNW983055:GNW983130 GEA983055:GEA983130 FUE983055:FUE983130 FKI983055:FKI983130 FAM983055:FAM983130 EQQ983055:EQQ983130 EGU983055:EGU983130 DWY983055:DWY983130 DNC983055:DNC983130 DDG983055:DDG983130 CTK983055:CTK983130 CJO983055:CJO983130 BZS983055:BZS983130 BPW983055:BPW983130 BGA983055:BGA983130 AWE983055:AWE983130 AMI983055:AMI983130 ACM983055:ACM983130 SQ983055:SQ983130 IU983055:IU983130 C983055:C983130 WVG917519:WVG917594 WLK917519:WLK917594 WBO917519:WBO917594 VRS917519:VRS917594 VHW917519:VHW917594 UYA917519:UYA917594 UOE917519:UOE917594 UEI917519:UEI917594 TUM917519:TUM917594 TKQ917519:TKQ917594 TAU917519:TAU917594 SQY917519:SQY917594 SHC917519:SHC917594 RXG917519:RXG917594 RNK917519:RNK917594 RDO917519:RDO917594 QTS917519:QTS917594 QJW917519:QJW917594 QAA917519:QAA917594 PQE917519:PQE917594 PGI917519:PGI917594 OWM917519:OWM917594 OMQ917519:OMQ917594 OCU917519:OCU917594 NSY917519:NSY917594 NJC917519:NJC917594 MZG917519:MZG917594 MPK917519:MPK917594 MFO917519:MFO917594 LVS917519:LVS917594 LLW917519:LLW917594 LCA917519:LCA917594 KSE917519:KSE917594 KII917519:KII917594 JYM917519:JYM917594 JOQ917519:JOQ917594 JEU917519:JEU917594 IUY917519:IUY917594 ILC917519:ILC917594 IBG917519:IBG917594 HRK917519:HRK917594 HHO917519:HHO917594 GXS917519:GXS917594 GNW917519:GNW917594 GEA917519:GEA917594 FUE917519:FUE917594 FKI917519:FKI917594 FAM917519:FAM917594 EQQ917519:EQQ917594 EGU917519:EGU917594 DWY917519:DWY917594 DNC917519:DNC917594 DDG917519:DDG917594 CTK917519:CTK917594 CJO917519:CJO917594 BZS917519:BZS917594 BPW917519:BPW917594 BGA917519:BGA917594 AWE917519:AWE917594 AMI917519:AMI917594 ACM917519:ACM917594 SQ917519:SQ917594 IU917519:IU917594 C917519:C917594 WVG851983:WVG852058 WLK851983:WLK852058 WBO851983:WBO852058 VRS851983:VRS852058 VHW851983:VHW852058 UYA851983:UYA852058 UOE851983:UOE852058 UEI851983:UEI852058 TUM851983:TUM852058 TKQ851983:TKQ852058 TAU851983:TAU852058 SQY851983:SQY852058 SHC851983:SHC852058 RXG851983:RXG852058 RNK851983:RNK852058 RDO851983:RDO852058 QTS851983:QTS852058 QJW851983:QJW852058 QAA851983:QAA852058 PQE851983:PQE852058 PGI851983:PGI852058 OWM851983:OWM852058 OMQ851983:OMQ852058 OCU851983:OCU852058 NSY851983:NSY852058 NJC851983:NJC852058 MZG851983:MZG852058 MPK851983:MPK852058 MFO851983:MFO852058 LVS851983:LVS852058 LLW851983:LLW852058 LCA851983:LCA852058 KSE851983:KSE852058 KII851983:KII852058 JYM851983:JYM852058 JOQ851983:JOQ852058 JEU851983:JEU852058 IUY851983:IUY852058 ILC851983:ILC852058 IBG851983:IBG852058 HRK851983:HRK852058 HHO851983:HHO852058 GXS851983:GXS852058 GNW851983:GNW852058 GEA851983:GEA852058 FUE851983:FUE852058 FKI851983:FKI852058 FAM851983:FAM852058 EQQ851983:EQQ852058 EGU851983:EGU852058 DWY851983:DWY852058 DNC851983:DNC852058 DDG851983:DDG852058 CTK851983:CTK852058 CJO851983:CJO852058 BZS851983:BZS852058 BPW851983:BPW852058 BGA851983:BGA852058 AWE851983:AWE852058 AMI851983:AMI852058 ACM851983:ACM852058 SQ851983:SQ852058 IU851983:IU852058 C851983:C852058 WVG786447:WVG786522 WLK786447:WLK786522 WBO786447:WBO786522 VRS786447:VRS786522 VHW786447:VHW786522 UYA786447:UYA786522 UOE786447:UOE786522 UEI786447:UEI786522 TUM786447:TUM786522 TKQ786447:TKQ786522 TAU786447:TAU786522 SQY786447:SQY786522 SHC786447:SHC786522 RXG786447:RXG786522 RNK786447:RNK786522 RDO786447:RDO786522 QTS786447:QTS786522 QJW786447:QJW786522 QAA786447:QAA786522 PQE786447:PQE786522 PGI786447:PGI786522 OWM786447:OWM786522 OMQ786447:OMQ786522 OCU786447:OCU786522 NSY786447:NSY786522 NJC786447:NJC786522 MZG786447:MZG786522 MPK786447:MPK786522 MFO786447:MFO786522 LVS786447:LVS786522 LLW786447:LLW786522 LCA786447:LCA786522 KSE786447:KSE786522 KII786447:KII786522 JYM786447:JYM786522 JOQ786447:JOQ786522 JEU786447:JEU786522 IUY786447:IUY786522 ILC786447:ILC786522 IBG786447:IBG786522 HRK786447:HRK786522 HHO786447:HHO786522 GXS786447:GXS786522 GNW786447:GNW786522 GEA786447:GEA786522 FUE786447:FUE786522 FKI786447:FKI786522 FAM786447:FAM786522 EQQ786447:EQQ786522 EGU786447:EGU786522 DWY786447:DWY786522 DNC786447:DNC786522 DDG786447:DDG786522 CTK786447:CTK786522 CJO786447:CJO786522 BZS786447:BZS786522 BPW786447:BPW786522 BGA786447:BGA786522 AWE786447:AWE786522 AMI786447:AMI786522 ACM786447:ACM786522 SQ786447:SQ786522 IU786447:IU786522 C786447:C786522 WVG720911:WVG720986 WLK720911:WLK720986 WBO720911:WBO720986 VRS720911:VRS720986 VHW720911:VHW720986 UYA720911:UYA720986 UOE720911:UOE720986 UEI720911:UEI720986 TUM720911:TUM720986 TKQ720911:TKQ720986 TAU720911:TAU720986 SQY720911:SQY720986 SHC720911:SHC720986 RXG720911:RXG720986 RNK720911:RNK720986 RDO720911:RDO720986 QTS720911:QTS720986 QJW720911:QJW720986 QAA720911:QAA720986 PQE720911:PQE720986 PGI720911:PGI720986 OWM720911:OWM720986 OMQ720911:OMQ720986 OCU720911:OCU720986 NSY720911:NSY720986 NJC720911:NJC720986 MZG720911:MZG720986 MPK720911:MPK720986 MFO720911:MFO720986 LVS720911:LVS720986 LLW720911:LLW720986 LCA720911:LCA720986 KSE720911:KSE720986 KII720911:KII720986 JYM720911:JYM720986 JOQ720911:JOQ720986 JEU720911:JEU720986 IUY720911:IUY720986 ILC720911:ILC720986 IBG720911:IBG720986 HRK720911:HRK720986 HHO720911:HHO720986 GXS720911:GXS720986 GNW720911:GNW720986 GEA720911:GEA720986 FUE720911:FUE720986 FKI720911:FKI720986 FAM720911:FAM720986 EQQ720911:EQQ720986 EGU720911:EGU720986 DWY720911:DWY720986 DNC720911:DNC720986 DDG720911:DDG720986 CTK720911:CTK720986 CJO720911:CJO720986 BZS720911:BZS720986 BPW720911:BPW720986 BGA720911:BGA720986 AWE720911:AWE720986 AMI720911:AMI720986 ACM720911:ACM720986 SQ720911:SQ720986 IU720911:IU720986 C720911:C720986 WVG655375:WVG655450 WLK655375:WLK655450 WBO655375:WBO655450 VRS655375:VRS655450 VHW655375:VHW655450 UYA655375:UYA655450 UOE655375:UOE655450 UEI655375:UEI655450 TUM655375:TUM655450 TKQ655375:TKQ655450 TAU655375:TAU655450 SQY655375:SQY655450 SHC655375:SHC655450 RXG655375:RXG655450 RNK655375:RNK655450 RDO655375:RDO655450 QTS655375:QTS655450 QJW655375:QJW655450 QAA655375:QAA655450 PQE655375:PQE655450 PGI655375:PGI655450 OWM655375:OWM655450 OMQ655375:OMQ655450 OCU655375:OCU655450 NSY655375:NSY655450 NJC655375:NJC655450 MZG655375:MZG655450 MPK655375:MPK655450 MFO655375:MFO655450 LVS655375:LVS655450 LLW655375:LLW655450 LCA655375:LCA655450 KSE655375:KSE655450 KII655375:KII655450 JYM655375:JYM655450 JOQ655375:JOQ655450 JEU655375:JEU655450 IUY655375:IUY655450 ILC655375:ILC655450 IBG655375:IBG655450 HRK655375:HRK655450 HHO655375:HHO655450 GXS655375:GXS655450 GNW655375:GNW655450 GEA655375:GEA655450 FUE655375:FUE655450 FKI655375:FKI655450 FAM655375:FAM655450 EQQ655375:EQQ655450 EGU655375:EGU655450 DWY655375:DWY655450 DNC655375:DNC655450 DDG655375:DDG655450 CTK655375:CTK655450 CJO655375:CJO655450 BZS655375:BZS655450 BPW655375:BPW655450 BGA655375:BGA655450 AWE655375:AWE655450 AMI655375:AMI655450 ACM655375:ACM655450 SQ655375:SQ655450 IU655375:IU655450 C655375:C655450 WVG589839:WVG589914 WLK589839:WLK589914 WBO589839:WBO589914 VRS589839:VRS589914 VHW589839:VHW589914 UYA589839:UYA589914 UOE589839:UOE589914 UEI589839:UEI589914 TUM589839:TUM589914 TKQ589839:TKQ589914 TAU589839:TAU589914 SQY589839:SQY589914 SHC589839:SHC589914 RXG589839:RXG589914 RNK589839:RNK589914 RDO589839:RDO589914 QTS589839:QTS589914 QJW589839:QJW589914 QAA589839:QAA589914 PQE589839:PQE589914 PGI589839:PGI589914 OWM589839:OWM589914 OMQ589839:OMQ589914 OCU589839:OCU589914 NSY589839:NSY589914 NJC589839:NJC589914 MZG589839:MZG589914 MPK589839:MPK589914 MFO589839:MFO589914 LVS589839:LVS589914 LLW589839:LLW589914 LCA589839:LCA589914 KSE589839:KSE589914 KII589839:KII589914 JYM589839:JYM589914 JOQ589839:JOQ589914 JEU589839:JEU589914 IUY589839:IUY589914 ILC589839:ILC589914 IBG589839:IBG589914 HRK589839:HRK589914 HHO589839:HHO589914 GXS589839:GXS589914 GNW589839:GNW589914 GEA589839:GEA589914 FUE589839:FUE589914 FKI589839:FKI589914 FAM589839:FAM589914 EQQ589839:EQQ589914 EGU589839:EGU589914 DWY589839:DWY589914 DNC589839:DNC589914 DDG589839:DDG589914 CTK589839:CTK589914 CJO589839:CJO589914 BZS589839:BZS589914 BPW589839:BPW589914 BGA589839:BGA589914 AWE589839:AWE589914 AMI589839:AMI589914 ACM589839:ACM589914 SQ589839:SQ589914 IU589839:IU589914 C589839:C589914 WVG524303:WVG524378 WLK524303:WLK524378 WBO524303:WBO524378 VRS524303:VRS524378 VHW524303:VHW524378 UYA524303:UYA524378 UOE524303:UOE524378 UEI524303:UEI524378 TUM524303:TUM524378 TKQ524303:TKQ524378 TAU524303:TAU524378 SQY524303:SQY524378 SHC524303:SHC524378 RXG524303:RXG524378 RNK524303:RNK524378 RDO524303:RDO524378 QTS524303:QTS524378 QJW524303:QJW524378 QAA524303:QAA524378 PQE524303:PQE524378 PGI524303:PGI524378 OWM524303:OWM524378 OMQ524303:OMQ524378 OCU524303:OCU524378 NSY524303:NSY524378 NJC524303:NJC524378 MZG524303:MZG524378 MPK524303:MPK524378 MFO524303:MFO524378 LVS524303:LVS524378 LLW524303:LLW524378 LCA524303:LCA524378 KSE524303:KSE524378 KII524303:KII524378 JYM524303:JYM524378 JOQ524303:JOQ524378 JEU524303:JEU524378 IUY524303:IUY524378 ILC524303:ILC524378 IBG524303:IBG524378 HRK524303:HRK524378 HHO524303:HHO524378 GXS524303:GXS524378 GNW524303:GNW524378 GEA524303:GEA524378 FUE524303:FUE524378 FKI524303:FKI524378 FAM524303:FAM524378 EQQ524303:EQQ524378 EGU524303:EGU524378 DWY524303:DWY524378 DNC524303:DNC524378 DDG524303:DDG524378 CTK524303:CTK524378 CJO524303:CJO524378 BZS524303:BZS524378 BPW524303:BPW524378 BGA524303:BGA524378 AWE524303:AWE524378 AMI524303:AMI524378 ACM524303:ACM524378 SQ524303:SQ524378 IU524303:IU524378 C524303:C524378 WVG458767:WVG458842 WLK458767:WLK458842 WBO458767:WBO458842 VRS458767:VRS458842 VHW458767:VHW458842 UYA458767:UYA458842 UOE458767:UOE458842 UEI458767:UEI458842 TUM458767:TUM458842 TKQ458767:TKQ458842 TAU458767:TAU458842 SQY458767:SQY458842 SHC458767:SHC458842 RXG458767:RXG458842 RNK458767:RNK458842 RDO458767:RDO458842 QTS458767:QTS458842 QJW458767:QJW458842 QAA458767:QAA458842 PQE458767:PQE458842 PGI458767:PGI458842 OWM458767:OWM458842 OMQ458767:OMQ458842 OCU458767:OCU458842 NSY458767:NSY458842 NJC458767:NJC458842 MZG458767:MZG458842 MPK458767:MPK458842 MFO458767:MFO458842 LVS458767:LVS458842 LLW458767:LLW458842 LCA458767:LCA458842 KSE458767:KSE458842 KII458767:KII458842 JYM458767:JYM458842 JOQ458767:JOQ458842 JEU458767:JEU458842 IUY458767:IUY458842 ILC458767:ILC458842 IBG458767:IBG458842 HRK458767:HRK458842 HHO458767:HHO458842 GXS458767:GXS458842 GNW458767:GNW458842 GEA458767:GEA458842 FUE458767:FUE458842 FKI458767:FKI458842 FAM458767:FAM458842 EQQ458767:EQQ458842 EGU458767:EGU458842 DWY458767:DWY458842 DNC458767:DNC458842 DDG458767:DDG458842 CTK458767:CTK458842 CJO458767:CJO458842 BZS458767:BZS458842 BPW458767:BPW458842 BGA458767:BGA458842 AWE458767:AWE458842 AMI458767:AMI458842 ACM458767:ACM458842 SQ458767:SQ458842 IU458767:IU458842 C458767:C458842 WVG393231:WVG393306 WLK393231:WLK393306 WBO393231:WBO393306 VRS393231:VRS393306 VHW393231:VHW393306 UYA393231:UYA393306 UOE393231:UOE393306 UEI393231:UEI393306 TUM393231:TUM393306 TKQ393231:TKQ393306 TAU393231:TAU393306 SQY393231:SQY393306 SHC393231:SHC393306 RXG393231:RXG393306 RNK393231:RNK393306 RDO393231:RDO393306 QTS393231:QTS393306 QJW393231:QJW393306 QAA393231:QAA393306 PQE393231:PQE393306 PGI393231:PGI393306 OWM393231:OWM393306 OMQ393231:OMQ393306 OCU393231:OCU393306 NSY393231:NSY393306 NJC393231:NJC393306 MZG393231:MZG393306 MPK393231:MPK393306 MFO393231:MFO393306 LVS393231:LVS393306 LLW393231:LLW393306 LCA393231:LCA393306 KSE393231:KSE393306 KII393231:KII393306 JYM393231:JYM393306 JOQ393231:JOQ393306 JEU393231:JEU393306 IUY393231:IUY393306 ILC393231:ILC393306 IBG393231:IBG393306 HRK393231:HRK393306 HHO393231:HHO393306 GXS393231:GXS393306 GNW393231:GNW393306 GEA393231:GEA393306 FUE393231:FUE393306 FKI393231:FKI393306 FAM393231:FAM393306 EQQ393231:EQQ393306 EGU393231:EGU393306 DWY393231:DWY393306 DNC393231:DNC393306 DDG393231:DDG393306 CTK393231:CTK393306 CJO393231:CJO393306 BZS393231:BZS393306 BPW393231:BPW393306 BGA393231:BGA393306 AWE393231:AWE393306 AMI393231:AMI393306 ACM393231:ACM393306 SQ393231:SQ393306 IU393231:IU393306 C393231:C393306 WVG327695:WVG327770 WLK327695:WLK327770 WBO327695:WBO327770 VRS327695:VRS327770 VHW327695:VHW327770 UYA327695:UYA327770 UOE327695:UOE327770 UEI327695:UEI327770 TUM327695:TUM327770 TKQ327695:TKQ327770 TAU327695:TAU327770 SQY327695:SQY327770 SHC327695:SHC327770 RXG327695:RXG327770 RNK327695:RNK327770 RDO327695:RDO327770 QTS327695:QTS327770 QJW327695:QJW327770 QAA327695:QAA327770 PQE327695:PQE327770 PGI327695:PGI327770 OWM327695:OWM327770 OMQ327695:OMQ327770 OCU327695:OCU327770 NSY327695:NSY327770 NJC327695:NJC327770 MZG327695:MZG327770 MPK327695:MPK327770 MFO327695:MFO327770 LVS327695:LVS327770 LLW327695:LLW327770 LCA327695:LCA327770 KSE327695:KSE327770 KII327695:KII327770 JYM327695:JYM327770 JOQ327695:JOQ327770 JEU327695:JEU327770 IUY327695:IUY327770 ILC327695:ILC327770 IBG327695:IBG327770 HRK327695:HRK327770 HHO327695:HHO327770 GXS327695:GXS327770 GNW327695:GNW327770 GEA327695:GEA327770 FUE327695:FUE327770 FKI327695:FKI327770 FAM327695:FAM327770 EQQ327695:EQQ327770 EGU327695:EGU327770 DWY327695:DWY327770 DNC327695:DNC327770 DDG327695:DDG327770 CTK327695:CTK327770 CJO327695:CJO327770 BZS327695:BZS327770 BPW327695:BPW327770 BGA327695:BGA327770 AWE327695:AWE327770 AMI327695:AMI327770 ACM327695:ACM327770 SQ327695:SQ327770 IU327695:IU327770 C327695:C327770 WVG262159:WVG262234 WLK262159:WLK262234 WBO262159:WBO262234 VRS262159:VRS262234 VHW262159:VHW262234 UYA262159:UYA262234 UOE262159:UOE262234 UEI262159:UEI262234 TUM262159:TUM262234 TKQ262159:TKQ262234 TAU262159:TAU262234 SQY262159:SQY262234 SHC262159:SHC262234 RXG262159:RXG262234 RNK262159:RNK262234 RDO262159:RDO262234 QTS262159:QTS262234 QJW262159:QJW262234 QAA262159:QAA262234 PQE262159:PQE262234 PGI262159:PGI262234 OWM262159:OWM262234 OMQ262159:OMQ262234 OCU262159:OCU262234 NSY262159:NSY262234 NJC262159:NJC262234 MZG262159:MZG262234 MPK262159:MPK262234 MFO262159:MFO262234 LVS262159:LVS262234 LLW262159:LLW262234 LCA262159:LCA262234 KSE262159:KSE262234 KII262159:KII262234 JYM262159:JYM262234 JOQ262159:JOQ262234 JEU262159:JEU262234 IUY262159:IUY262234 ILC262159:ILC262234 IBG262159:IBG262234 HRK262159:HRK262234 HHO262159:HHO262234 GXS262159:GXS262234 GNW262159:GNW262234 GEA262159:GEA262234 FUE262159:FUE262234 FKI262159:FKI262234 FAM262159:FAM262234 EQQ262159:EQQ262234 EGU262159:EGU262234 DWY262159:DWY262234 DNC262159:DNC262234 DDG262159:DDG262234 CTK262159:CTK262234 CJO262159:CJO262234 BZS262159:BZS262234 BPW262159:BPW262234 BGA262159:BGA262234 AWE262159:AWE262234 AMI262159:AMI262234 ACM262159:ACM262234 SQ262159:SQ262234 IU262159:IU262234 C262159:C262234 WVG196623:WVG196698 WLK196623:WLK196698 WBO196623:WBO196698 VRS196623:VRS196698 VHW196623:VHW196698 UYA196623:UYA196698 UOE196623:UOE196698 UEI196623:UEI196698 TUM196623:TUM196698 TKQ196623:TKQ196698 TAU196623:TAU196698 SQY196623:SQY196698 SHC196623:SHC196698 RXG196623:RXG196698 RNK196623:RNK196698 RDO196623:RDO196698 QTS196623:QTS196698 QJW196623:QJW196698 QAA196623:QAA196698 PQE196623:PQE196698 PGI196623:PGI196698 OWM196623:OWM196698 OMQ196623:OMQ196698 OCU196623:OCU196698 NSY196623:NSY196698 NJC196623:NJC196698 MZG196623:MZG196698 MPK196623:MPK196698 MFO196623:MFO196698 LVS196623:LVS196698 LLW196623:LLW196698 LCA196623:LCA196698 KSE196623:KSE196698 KII196623:KII196698 JYM196623:JYM196698 JOQ196623:JOQ196698 JEU196623:JEU196698 IUY196623:IUY196698 ILC196623:ILC196698 IBG196623:IBG196698 HRK196623:HRK196698 HHO196623:HHO196698 GXS196623:GXS196698 GNW196623:GNW196698 GEA196623:GEA196698 FUE196623:FUE196698 FKI196623:FKI196698 FAM196623:FAM196698 EQQ196623:EQQ196698 EGU196623:EGU196698 DWY196623:DWY196698 DNC196623:DNC196698 DDG196623:DDG196698 CTK196623:CTK196698 CJO196623:CJO196698 BZS196623:BZS196698 BPW196623:BPW196698 BGA196623:BGA196698 AWE196623:AWE196698 AMI196623:AMI196698 ACM196623:ACM196698 SQ196623:SQ196698 IU196623:IU196698 C196623:C196698 WVG131087:WVG131162 WLK131087:WLK131162 WBO131087:WBO131162 VRS131087:VRS131162 VHW131087:VHW131162 UYA131087:UYA131162 UOE131087:UOE131162 UEI131087:UEI131162 TUM131087:TUM131162 TKQ131087:TKQ131162 TAU131087:TAU131162 SQY131087:SQY131162 SHC131087:SHC131162 RXG131087:RXG131162 RNK131087:RNK131162 RDO131087:RDO131162 QTS131087:QTS131162 QJW131087:QJW131162 QAA131087:QAA131162 PQE131087:PQE131162 PGI131087:PGI131162 OWM131087:OWM131162 OMQ131087:OMQ131162 OCU131087:OCU131162 NSY131087:NSY131162 NJC131087:NJC131162 MZG131087:MZG131162 MPK131087:MPK131162 MFO131087:MFO131162 LVS131087:LVS131162 LLW131087:LLW131162 LCA131087:LCA131162 KSE131087:KSE131162 KII131087:KII131162 JYM131087:JYM131162 JOQ131087:JOQ131162 JEU131087:JEU131162 IUY131087:IUY131162 ILC131087:ILC131162 IBG131087:IBG131162 HRK131087:HRK131162 HHO131087:HHO131162 GXS131087:GXS131162 GNW131087:GNW131162 GEA131087:GEA131162 FUE131087:FUE131162 FKI131087:FKI131162 FAM131087:FAM131162 EQQ131087:EQQ131162 EGU131087:EGU131162 DWY131087:DWY131162 DNC131087:DNC131162 DDG131087:DDG131162 CTK131087:CTK131162 CJO131087:CJO131162 BZS131087:BZS131162 BPW131087:BPW131162 BGA131087:BGA131162 AWE131087:AWE131162 AMI131087:AMI131162 ACM131087:ACM131162 SQ131087:SQ131162 IU131087:IU131162 C131087:C131162 WVG65551:WVG65626 WLK65551:WLK65626 WBO65551:WBO65626 VRS65551:VRS65626 VHW65551:VHW65626 UYA65551:UYA65626 UOE65551:UOE65626 UEI65551:UEI65626 TUM65551:TUM65626 TKQ65551:TKQ65626 TAU65551:TAU65626 SQY65551:SQY65626 SHC65551:SHC65626 RXG65551:RXG65626 RNK65551:RNK65626 RDO65551:RDO65626 QTS65551:QTS65626 QJW65551:QJW65626 QAA65551:QAA65626 PQE65551:PQE65626 PGI65551:PGI65626 OWM65551:OWM65626 OMQ65551:OMQ65626 OCU65551:OCU65626 NSY65551:NSY65626 NJC65551:NJC65626 MZG65551:MZG65626 MPK65551:MPK65626 MFO65551:MFO65626 LVS65551:LVS65626 LLW65551:LLW65626 LCA65551:LCA65626 KSE65551:KSE65626 KII65551:KII65626 JYM65551:JYM65626 JOQ65551:JOQ65626 JEU65551:JEU65626 IUY65551:IUY65626 ILC65551:ILC65626 IBG65551:IBG65626 HRK65551:HRK65626 HHO65551:HHO65626 GXS65551:GXS65626 GNW65551:GNW65626 GEA65551:GEA65626 FUE65551:FUE65626 FKI65551:FKI65626 FAM65551:FAM65626 EQQ65551:EQQ65626 EGU65551:EGU65626 DWY65551:DWY65626 DNC65551:DNC65626 DDG65551:DDG65626 CTK65551:CTK65626 CJO65551:CJO65626 BZS65551:BZS65626 BPW65551:BPW65626 BGA65551:BGA65626 AWE65551:AWE65626 AMI65551:AMI65626 ACM65551:ACM65626 SQ65551:SQ65626 IU65551:IU65626 C65551:C65626 WVG15:WVG90 WLK15:WLK90 WBO15:WBO90 VRS15:VRS90 VHW15:VHW90 UYA15:UYA90 UOE15:UOE90 UEI15:UEI90 TUM15:TUM90 TKQ15:TKQ90 TAU15:TAU90 SQY15:SQY90 SHC15:SHC90 RXG15:RXG90 RNK15:RNK90 RDO15:RDO90 QTS15:QTS90 QJW15:QJW90 QAA15:QAA90 PQE15:PQE90 PGI15:PGI90 OWM15:OWM90 OMQ15:OMQ90 OCU15:OCU90 NSY15:NSY90 NJC15:NJC90 MZG15:MZG90 MPK15:MPK90 MFO15:MFO90 LVS15:LVS90 LLW15:LLW90 LCA15:LCA90 KSE15:KSE90 KII15:KII90 JYM15:JYM90 JOQ15:JOQ90 JEU15:JEU90 IUY15:IUY90 ILC15:ILC90 IBG15:IBG90 HRK15:HRK90 HHO15:HHO90 GXS15:GXS90 GNW15:GNW90 GEA15:GEA90 FUE15:FUE90 FKI15:FKI90 FAM15:FAM90 EQQ15:EQQ90 EGU15:EGU90 DWY15:DWY90 DNC15:DNC90 DDG15:DDG90 CTK15:CTK90 CJO15:CJO90 BZS15:BZS90 BPW15:BPW90 BGA15:BGA90 AWE15:AWE90 AMI15:AMI90 ACM15:ACM90 SQ15:SQ90 IU15:IU90" xr:uid="{6724DB29-BF71-46D5-A7B2-9A4CF8DFD32F}">
      <formula1>$K$14:$AA$14</formula1>
    </dataValidation>
  </dataValidations>
  <pageMargins left="0.78740157480314965" right="0" top="0.39370078740157483" bottom="0" header="0.31496062992125984" footer="0.51181102362204722"/>
  <pageSetup paperSize="9" scale="83" fitToHeight="2" orientation="portrait" horizontalDpi="4294967293" verticalDpi="360" r:id="rId1"/>
  <headerFooter alignWithMargins="0">
    <oddHeader>&amp;RＰ　&amp;P</oddHeader>
  </headerFooter>
  <rowBreaks count="3" manualBreakCount="3">
    <brk id="30" max="9" man="1"/>
    <brk id="45" max="16" man="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1236-A46D-4800-AAE1-4085E8B30E2E}">
  <sheetPr>
    <tabColor rgb="FF92D050"/>
  </sheetPr>
  <dimension ref="A1:O58"/>
  <sheetViews>
    <sheetView view="pageBreakPreview" zoomScale="75" zoomScaleNormal="100" zoomScaleSheetLayoutView="75" workbookViewId="0">
      <selection activeCell="F3" sqref="F3:L3"/>
    </sheetView>
  </sheetViews>
  <sheetFormatPr defaultRowHeight="13.5" x14ac:dyDescent="0.15"/>
  <cols>
    <col min="1" max="1" width="4.875" style="60" customWidth="1"/>
    <col min="2" max="12" width="10.625" style="60" customWidth="1"/>
    <col min="13" max="14" width="5.125" style="60" customWidth="1"/>
    <col min="15" max="15" width="5.625" style="60" customWidth="1"/>
    <col min="16" max="16384" width="9" style="60"/>
  </cols>
  <sheetData>
    <row r="1" spans="1:15" s="56" customFormat="1" ht="35.25" customHeight="1" x14ac:dyDescent="0.15">
      <c r="A1" s="174" t="s">
        <v>101</v>
      </c>
      <c r="B1" s="174"/>
      <c r="C1" s="174"/>
      <c r="D1" s="174"/>
      <c r="E1" s="174"/>
      <c r="F1" s="174"/>
      <c r="G1" s="174"/>
      <c r="H1" s="174"/>
      <c r="I1" s="174"/>
      <c r="J1" s="174"/>
      <c r="K1" s="174"/>
      <c r="L1" s="174"/>
      <c r="M1" s="55"/>
      <c r="N1" s="55"/>
      <c r="O1" s="55"/>
    </row>
    <row r="2" spans="1:15" s="56" customFormat="1" ht="17.45" customHeight="1" x14ac:dyDescent="0.15">
      <c r="A2" s="57"/>
      <c r="B2" s="57"/>
      <c r="C2" s="57"/>
      <c r="D2" s="57"/>
      <c r="E2" s="57"/>
      <c r="F2" s="57"/>
      <c r="G2" s="57"/>
      <c r="H2" s="57"/>
      <c r="I2" s="57"/>
      <c r="J2" s="55"/>
      <c r="K2" s="55"/>
      <c r="L2" s="55"/>
      <c r="M2" s="55"/>
      <c r="N2" s="55"/>
      <c r="O2" s="55"/>
    </row>
    <row r="3" spans="1:15" ht="29.25" customHeight="1" x14ac:dyDescent="0.15">
      <c r="A3" s="58" t="s">
        <v>55</v>
      </c>
      <c r="B3" s="175" t="s">
        <v>56</v>
      </c>
      <c r="C3" s="175"/>
      <c r="D3" s="175"/>
      <c r="E3" s="59" t="s">
        <v>57</v>
      </c>
      <c r="F3" s="176">
        <f>+受講申込書1!C8</f>
        <v>0</v>
      </c>
      <c r="G3" s="176"/>
      <c r="H3" s="176"/>
      <c r="I3" s="176"/>
      <c r="J3" s="176"/>
      <c r="K3" s="176"/>
      <c r="L3" s="176"/>
      <c r="O3" s="58"/>
    </row>
    <row r="4" spans="1:15" ht="15.75" customHeight="1" x14ac:dyDescent="0.15">
      <c r="A4" s="58"/>
      <c r="B4" s="61"/>
      <c r="C4" s="61"/>
      <c r="D4" s="61"/>
      <c r="E4" s="55"/>
      <c r="F4" s="17" t="s">
        <v>71</v>
      </c>
      <c r="G4" s="62"/>
      <c r="H4" s="62"/>
      <c r="I4" s="62"/>
      <c r="J4" s="62"/>
      <c r="K4" s="62"/>
      <c r="L4" s="62"/>
      <c r="O4" s="58"/>
    </row>
    <row r="5" spans="1:15" ht="30.75" customHeight="1" x14ac:dyDescent="0.15">
      <c r="A5" s="58"/>
      <c r="B5" s="58"/>
      <c r="C5" s="58"/>
      <c r="D5" s="58"/>
      <c r="E5" s="63" t="s">
        <v>58</v>
      </c>
      <c r="F5" s="63"/>
      <c r="G5" s="64"/>
      <c r="H5" s="177">
        <f>+受講申込書1!C18</f>
        <v>0</v>
      </c>
      <c r="I5" s="177"/>
      <c r="J5" s="177"/>
      <c r="K5" s="177"/>
      <c r="L5" s="177"/>
      <c r="O5" s="58"/>
    </row>
    <row r="6" spans="1:15" ht="14.25" x14ac:dyDescent="0.15">
      <c r="A6" s="58"/>
      <c r="B6" s="58"/>
      <c r="C6" s="58"/>
      <c r="D6" s="58"/>
      <c r="E6" s="58"/>
      <c r="F6" s="58"/>
      <c r="G6" s="58"/>
      <c r="H6" s="58"/>
      <c r="I6" s="58"/>
      <c r="J6" s="58"/>
      <c r="K6" s="58"/>
      <c r="L6" s="58"/>
      <c r="M6" s="58"/>
      <c r="N6" s="58"/>
      <c r="O6" s="58"/>
    </row>
    <row r="7" spans="1:15" ht="30" customHeight="1" x14ac:dyDescent="0.15">
      <c r="A7" s="178" t="s">
        <v>72</v>
      </c>
      <c r="B7" s="178"/>
      <c r="C7" s="178"/>
      <c r="D7" s="178"/>
      <c r="E7" s="178"/>
      <c r="F7" s="178"/>
      <c r="G7" s="178"/>
      <c r="H7" s="178"/>
      <c r="I7" s="178"/>
      <c r="J7" s="178"/>
      <c r="K7" s="178"/>
      <c r="L7" s="178"/>
      <c r="M7" s="58"/>
      <c r="N7" s="58"/>
      <c r="O7" s="58"/>
    </row>
    <row r="8" spans="1:15" ht="30" customHeight="1" x14ac:dyDescent="0.15">
      <c r="A8" s="178" t="s">
        <v>73</v>
      </c>
      <c r="B8" s="178"/>
      <c r="C8" s="178"/>
      <c r="D8" s="178"/>
      <c r="E8" s="178"/>
      <c r="F8" s="178"/>
      <c r="G8" s="178"/>
      <c r="H8" s="178"/>
      <c r="I8" s="178"/>
      <c r="J8" s="178"/>
      <c r="K8" s="178"/>
      <c r="L8" s="178"/>
      <c r="M8" s="58"/>
      <c r="N8" s="58"/>
      <c r="O8" s="58"/>
    </row>
    <row r="9" spans="1:15" ht="30" customHeight="1" x14ac:dyDescent="0.15">
      <c r="A9" s="100" t="s">
        <v>86</v>
      </c>
      <c r="B9" s="101"/>
      <c r="C9" s="101"/>
      <c r="D9" s="101"/>
      <c r="E9" s="101"/>
      <c r="F9" s="101"/>
      <c r="G9" s="101"/>
      <c r="H9" s="101"/>
      <c r="I9" s="101"/>
      <c r="J9" s="101"/>
      <c r="K9" s="101"/>
      <c r="L9" s="101"/>
      <c r="M9" s="58"/>
      <c r="N9" s="58"/>
      <c r="O9" s="58"/>
    </row>
    <row r="10" spans="1:15" ht="39.75" customHeight="1" thickBot="1" x14ac:dyDescent="0.2">
      <c r="A10" s="58"/>
      <c r="B10" s="58"/>
      <c r="C10" s="58" t="s">
        <v>59</v>
      </c>
      <c r="D10" s="58"/>
      <c r="E10" s="58"/>
      <c r="F10" s="58"/>
      <c r="G10" s="65"/>
      <c r="H10" s="66"/>
      <c r="I10" s="66"/>
      <c r="J10" s="66"/>
      <c r="K10" s="66"/>
      <c r="L10" s="66"/>
      <c r="M10" s="66"/>
      <c r="N10" s="66"/>
      <c r="O10" s="58"/>
    </row>
    <row r="11" spans="1:15" ht="24" customHeight="1" x14ac:dyDescent="0.15">
      <c r="A11" s="67"/>
      <c r="B11" s="68"/>
      <c r="C11" s="69"/>
      <c r="D11" s="70">
        <v>1</v>
      </c>
      <c r="E11" s="70">
        <v>2</v>
      </c>
      <c r="F11" s="70">
        <v>3</v>
      </c>
      <c r="G11" s="70">
        <v>4</v>
      </c>
      <c r="H11" s="70">
        <v>5</v>
      </c>
      <c r="I11" s="70">
        <v>6</v>
      </c>
      <c r="J11" s="70">
        <v>7</v>
      </c>
      <c r="K11" s="70">
        <v>8</v>
      </c>
      <c r="L11" s="71">
        <v>9</v>
      </c>
      <c r="M11" s="66"/>
      <c r="N11" s="66"/>
      <c r="O11" s="58"/>
    </row>
    <row r="12" spans="1:15" ht="156.75" customHeight="1" x14ac:dyDescent="0.15">
      <c r="A12" s="102"/>
      <c r="B12" s="179" t="s">
        <v>60</v>
      </c>
      <c r="C12" s="180"/>
      <c r="D12" s="72" t="s">
        <v>61</v>
      </c>
      <c r="E12" s="72" t="s">
        <v>62</v>
      </c>
      <c r="F12" s="72" t="s">
        <v>63</v>
      </c>
      <c r="G12" s="72" t="s">
        <v>64</v>
      </c>
      <c r="H12" s="72" t="s">
        <v>65</v>
      </c>
      <c r="I12" s="72" t="s">
        <v>66</v>
      </c>
      <c r="J12" s="72" t="s">
        <v>67</v>
      </c>
      <c r="K12" s="72" t="s">
        <v>68</v>
      </c>
      <c r="L12" s="73" t="s">
        <v>69</v>
      </c>
      <c r="M12" s="75"/>
      <c r="N12" s="74"/>
      <c r="O12" s="58"/>
    </row>
    <row r="13" spans="1:15" ht="50.1" customHeight="1" x14ac:dyDescent="0.15">
      <c r="A13" s="76"/>
      <c r="B13" s="181" t="s">
        <v>121</v>
      </c>
      <c r="C13" s="182"/>
      <c r="D13" s="72"/>
      <c r="E13" s="72"/>
      <c r="F13" s="72"/>
      <c r="G13" s="72"/>
      <c r="H13" s="72"/>
      <c r="I13" s="72"/>
      <c r="J13" s="72"/>
      <c r="K13" s="72"/>
      <c r="L13" s="73"/>
      <c r="M13" s="75"/>
      <c r="N13" s="74"/>
      <c r="O13" s="58"/>
    </row>
    <row r="14" spans="1:15" ht="45" customHeight="1" x14ac:dyDescent="0.15">
      <c r="A14" s="77">
        <v>1</v>
      </c>
      <c r="B14" s="172">
        <f>+受講申込書２受講者名簿!B16</f>
        <v>0</v>
      </c>
      <c r="C14" s="172"/>
      <c r="D14" s="78"/>
      <c r="E14" s="78"/>
      <c r="F14" s="78"/>
      <c r="G14" s="79"/>
      <c r="H14" s="79"/>
      <c r="I14" s="79"/>
      <c r="J14" s="79"/>
      <c r="K14" s="79"/>
      <c r="L14" s="80" t="s">
        <v>70</v>
      </c>
    </row>
    <row r="15" spans="1:15" ht="45" customHeight="1" x14ac:dyDescent="0.15">
      <c r="A15" s="77">
        <v>2</v>
      </c>
      <c r="B15" s="183">
        <f>+受講申込書２受講者名簿!B17</f>
        <v>0</v>
      </c>
      <c r="C15" s="172"/>
      <c r="D15" s="78"/>
      <c r="E15" s="78"/>
      <c r="F15" s="78"/>
      <c r="G15" s="79"/>
      <c r="H15" s="79"/>
      <c r="I15" s="79"/>
      <c r="J15" s="79"/>
      <c r="K15" s="79"/>
      <c r="L15" s="80" t="s">
        <v>70</v>
      </c>
    </row>
    <row r="16" spans="1:15" ht="45" customHeight="1" x14ac:dyDescent="0.15">
      <c r="A16" s="77">
        <v>3</v>
      </c>
      <c r="B16" s="172">
        <f>+受講申込書２受講者名簿!B18</f>
        <v>0</v>
      </c>
      <c r="C16" s="172"/>
      <c r="D16" s="79"/>
      <c r="E16" s="79"/>
      <c r="F16" s="78"/>
      <c r="G16" s="79"/>
      <c r="H16" s="79"/>
      <c r="I16" s="79"/>
      <c r="J16" s="79"/>
      <c r="K16" s="79"/>
      <c r="L16" s="80" t="s">
        <v>70</v>
      </c>
    </row>
    <row r="17" spans="1:14" ht="45" customHeight="1" x14ac:dyDescent="0.15">
      <c r="A17" s="77">
        <v>4</v>
      </c>
      <c r="B17" s="172">
        <f>+受講申込書２受講者名簿!B19</f>
        <v>0</v>
      </c>
      <c r="C17" s="172"/>
      <c r="D17" s="79"/>
      <c r="E17" s="79"/>
      <c r="F17" s="78"/>
      <c r="G17" s="79"/>
      <c r="H17" s="79"/>
      <c r="I17" s="79"/>
      <c r="J17" s="79"/>
      <c r="K17" s="79"/>
      <c r="L17" s="80" t="s">
        <v>70</v>
      </c>
    </row>
    <row r="18" spans="1:14" ht="45" customHeight="1" x14ac:dyDescent="0.15">
      <c r="A18" s="77">
        <v>5</v>
      </c>
      <c r="B18" s="172">
        <f>+受講申込書２受講者名簿!B20</f>
        <v>0</v>
      </c>
      <c r="C18" s="172"/>
      <c r="D18" s="78"/>
      <c r="E18" s="78"/>
      <c r="F18" s="78"/>
      <c r="G18" s="79"/>
      <c r="H18" s="79"/>
      <c r="I18" s="79"/>
      <c r="J18" s="79"/>
      <c r="K18" s="79"/>
      <c r="L18" s="80" t="s">
        <v>70</v>
      </c>
    </row>
    <row r="19" spans="1:14" ht="45" customHeight="1" x14ac:dyDescent="0.15">
      <c r="A19" s="77">
        <v>6</v>
      </c>
      <c r="B19" s="172">
        <f>+受講申込書２受講者名簿!B21</f>
        <v>0</v>
      </c>
      <c r="C19" s="172"/>
      <c r="D19" s="78"/>
      <c r="E19" s="78"/>
      <c r="F19" s="78"/>
      <c r="G19" s="79"/>
      <c r="H19" s="79"/>
      <c r="I19" s="79"/>
      <c r="J19" s="79"/>
      <c r="K19" s="79"/>
      <c r="L19" s="80" t="s">
        <v>70</v>
      </c>
    </row>
    <row r="20" spans="1:14" ht="45" customHeight="1" x14ac:dyDescent="0.15">
      <c r="A20" s="77">
        <v>7</v>
      </c>
      <c r="B20" s="172">
        <f>+受講申込書２受講者名簿!B22</f>
        <v>0</v>
      </c>
      <c r="C20" s="172"/>
      <c r="D20" s="78"/>
      <c r="E20" s="78"/>
      <c r="F20" s="78"/>
      <c r="G20" s="79"/>
      <c r="H20" s="79"/>
      <c r="I20" s="79"/>
      <c r="J20" s="79"/>
      <c r="K20" s="79"/>
      <c r="L20" s="80" t="s">
        <v>70</v>
      </c>
    </row>
    <row r="21" spans="1:14" ht="45" customHeight="1" x14ac:dyDescent="0.15">
      <c r="A21" s="77">
        <v>8</v>
      </c>
      <c r="B21" s="172">
        <f>+受講申込書２受講者名簿!B23</f>
        <v>0</v>
      </c>
      <c r="C21" s="172"/>
      <c r="D21" s="78"/>
      <c r="E21" s="78"/>
      <c r="F21" s="78"/>
      <c r="G21" s="79"/>
      <c r="H21" s="79"/>
      <c r="I21" s="79"/>
      <c r="J21" s="79"/>
      <c r="K21" s="79"/>
      <c r="L21" s="80" t="s">
        <v>70</v>
      </c>
    </row>
    <row r="22" spans="1:14" ht="45" customHeight="1" x14ac:dyDescent="0.15">
      <c r="A22" s="77">
        <v>9</v>
      </c>
      <c r="B22" s="172">
        <f>+受講申込書２受講者名簿!B24</f>
        <v>0</v>
      </c>
      <c r="C22" s="172"/>
      <c r="D22" s="81"/>
      <c r="E22" s="81"/>
      <c r="F22" s="81"/>
      <c r="G22" s="82"/>
      <c r="H22" s="82"/>
      <c r="I22" s="82"/>
      <c r="J22" s="82"/>
      <c r="K22" s="82"/>
      <c r="L22" s="80" t="s">
        <v>70</v>
      </c>
      <c r="M22" s="83"/>
      <c r="N22" s="83"/>
    </row>
    <row r="23" spans="1:14" ht="45" customHeight="1" x14ac:dyDescent="0.15">
      <c r="A23" s="77">
        <v>10</v>
      </c>
      <c r="B23" s="172">
        <f>+受講申込書２受講者名簿!B25</f>
        <v>0</v>
      </c>
      <c r="C23" s="172"/>
      <c r="D23" s="81"/>
      <c r="E23" s="81"/>
      <c r="F23" s="81"/>
      <c r="G23" s="82"/>
      <c r="H23" s="82"/>
      <c r="I23" s="82"/>
      <c r="J23" s="82"/>
      <c r="K23" s="82"/>
      <c r="L23" s="80" t="s">
        <v>70</v>
      </c>
      <c r="M23" s="83"/>
      <c r="N23" s="83"/>
    </row>
    <row r="24" spans="1:14" ht="45" customHeight="1" x14ac:dyDescent="0.15">
      <c r="A24" s="77">
        <v>11</v>
      </c>
      <c r="B24" s="172">
        <f>+受講申込書２受講者名簿!B26</f>
        <v>0</v>
      </c>
      <c r="C24" s="172"/>
      <c r="D24" s="79"/>
      <c r="E24" s="79"/>
      <c r="F24" s="79"/>
      <c r="G24" s="79"/>
      <c r="H24" s="79"/>
      <c r="I24" s="79"/>
      <c r="J24" s="79"/>
      <c r="K24" s="79"/>
      <c r="L24" s="80" t="s">
        <v>70</v>
      </c>
    </row>
    <row r="25" spans="1:14" ht="45" customHeight="1" x14ac:dyDescent="0.15">
      <c r="A25" s="77">
        <v>12</v>
      </c>
      <c r="B25" s="172">
        <f>+受講申込書２受講者名簿!B27</f>
        <v>0</v>
      </c>
      <c r="C25" s="172"/>
      <c r="D25" s="79"/>
      <c r="E25" s="79"/>
      <c r="F25" s="79"/>
      <c r="G25" s="79"/>
      <c r="H25" s="79"/>
      <c r="I25" s="79"/>
      <c r="J25" s="79"/>
      <c r="K25" s="79"/>
      <c r="L25" s="80" t="s">
        <v>70</v>
      </c>
    </row>
    <row r="26" spans="1:14" ht="45" customHeight="1" x14ac:dyDescent="0.15">
      <c r="A26" s="77">
        <v>13</v>
      </c>
      <c r="B26" s="172">
        <f>+受講申込書２受講者名簿!B28</f>
        <v>0</v>
      </c>
      <c r="C26" s="172"/>
      <c r="D26" s="79"/>
      <c r="E26" s="79"/>
      <c r="F26" s="79"/>
      <c r="G26" s="79"/>
      <c r="H26" s="79"/>
      <c r="I26" s="79"/>
      <c r="J26" s="79"/>
      <c r="K26" s="79"/>
      <c r="L26" s="80" t="s">
        <v>70</v>
      </c>
    </row>
    <row r="27" spans="1:14" ht="45" customHeight="1" x14ac:dyDescent="0.15">
      <c r="A27" s="77">
        <v>14</v>
      </c>
      <c r="B27" s="172">
        <f>+受講申込書２受講者名簿!B29</f>
        <v>0</v>
      </c>
      <c r="C27" s="172"/>
      <c r="D27" s="79"/>
      <c r="E27" s="79"/>
      <c r="F27" s="79"/>
      <c r="G27" s="79"/>
      <c r="H27" s="79"/>
      <c r="I27" s="79"/>
      <c r="J27" s="79"/>
      <c r="K27" s="79"/>
      <c r="L27" s="80" t="s">
        <v>70</v>
      </c>
    </row>
    <row r="28" spans="1:14" ht="45" customHeight="1" thickBot="1" x14ac:dyDescent="0.2">
      <c r="A28" s="84">
        <v>15</v>
      </c>
      <c r="B28" s="173">
        <f>+受講申込書２受講者名簿!B30</f>
        <v>0</v>
      </c>
      <c r="C28" s="173"/>
      <c r="D28" s="85"/>
      <c r="E28" s="85"/>
      <c r="F28" s="85"/>
      <c r="G28" s="85"/>
      <c r="H28" s="85"/>
      <c r="I28" s="85"/>
      <c r="J28" s="85"/>
      <c r="K28" s="85"/>
      <c r="L28" s="86" t="s">
        <v>70</v>
      </c>
    </row>
    <row r="29" spans="1:14" ht="45" customHeight="1" x14ac:dyDescent="0.15">
      <c r="A29" s="77">
        <v>16</v>
      </c>
      <c r="B29" s="172">
        <f>+受講申込書２受講者名簿!B31</f>
        <v>0</v>
      </c>
      <c r="C29" s="172"/>
      <c r="D29" s="78"/>
      <c r="E29" s="78"/>
      <c r="F29" s="78"/>
      <c r="G29" s="79"/>
      <c r="H29" s="79"/>
      <c r="I29" s="79"/>
      <c r="J29" s="79"/>
      <c r="K29" s="79"/>
      <c r="L29" s="80" t="s">
        <v>70</v>
      </c>
    </row>
    <row r="30" spans="1:14" ht="45" customHeight="1" x14ac:dyDescent="0.15">
      <c r="A30" s="77">
        <v>17</v>
      </c>
      <c r="B30" s="172">
        <f>+受講申込書２受講者名簿!B32</f>
        <v>0</v>
      </c>
      <c r="C30" s="172"/>
      <c r="D30" s="78"/>
      <c r="E30" s="78"/>
      <c r="F30" s="78"/>
      <c r="G30" s="79"/>
      <c r="H30" s="79"/>
      <c r="I30" s="79"/>
      <c r="J30" s="79"/>
      <c r="K30" s="79"/>
      <c r="L30" s="80" t="s">
        <v>70</v>
      </c>
    </row>
    <row r="31" spans="1:14" ht="45" customHeight="1" x14ac:dyDescent="0.15">
      <c r="A31" s="77">
        <v>18</v>
      </c>
      <c r="B31" s="172">
        <f>+受講申込書２受講者名簿!B33</f>
        <v>0</v>
      </c>
      <c r="C31" s="172"/>
      <c r="D31" s="79"/>
      <c r="E31" s="79"/>
      <c r="F31" s="78"/>
      <c r="G31" s="79"/>
      <c r="H31" s="79"/>
      <c r="I31" s="79"/>
      <c r="J31" s="79"/>
      <c r="K31" s="79"/>
      <c r="L31" s="80" t="s">
        <v>70</v>
      </c>
    </row>
    <row r="32" spans="1:14" ht="45" customHeight="1" x14ac:dyDescent="0.15">
      <c r="A32" s="77">
        <v>19</v>
      </c>
      <c r="B32" s="172">
        <f>+受講申込書２受講者名簿!B34</f>
        <v>0</v>
      </c>
      <c r="C32" s="172"/>
      <c r="D32" s="79"/>
      <c r="E32" s="79"/>
      <c r="F32" s="78"/>
      <c r="G32" s="79"/>
      <c r="H32" s="79"/>
      <c r="I32" s="79"/>
      <c r="J32" s="79"/>
      <c r="K32" s="79"/>
      <c r="L32" s="80" t="s">
        <v>70</v>
      </c>
    </row>
    <row r="33" spans="1:14" ht="45" customHeight="1" x14ac:dyDescent="0.15">
      <c r="A33" s="77">
        <v>20</v>
      </c>
      <c r="B33" s="172">
        <f>+受講申込書２受講者名簿!B35</f>
        <v>0</v>
      </c>
      <c r="C33" s="172"/>
      <c r="D33" s="78"/>
      <c r="E33" s="78"/>
      <c r="F33" s="78"/>
      <c r="G33" s="79"/>
      <c r="H33" s="79"/>
      <c r="I33" s="79"/>
      <c r="J33" s="79"/>
      <c r="K33" s="79"/>
      <c r="L33" s="80" t="s">
        <v>70</v>
      </c>
    </row>
    <row r="34" spans="1:14" ht="45" customHeight="1" x14ac:dyDescent="0.15">
      <c r="A34" s="77">
        <v>21</v>
      </c>
      <c r="B34" s="172">
        <f>+受講申込書２受講者名簿!B36</f>
        <v>0</v>
      </c>
      <c r="C34" s="172"/>
      <c r="D34" s="78"/>
      <c r="E34" s="78"/>
      <c r="F34" s="78"/>
      <c r="G34" s="79"/>
      <c r="H34" s="79"/>
      <c r="I34" s="79"/>
      <c r="J34" s="79"/>
      <c r="K34" s="79"/>
      <c r="L34" s="80" t="s">
        <v>70</v>
      </c>
    </row>
    <row r="35" spans="1:14" ht="45" customHeight="1" x14ac:dyDescent="0.15">
      <c r="A35" s="77">
        <v>22</v>
      </c>
      <c r="B35" s="172">
        <f>+受講申込書２受講者名簿!B37</f>
        <v>0</v>
      </c>
      <c r="C35" s="172"/>
      <c r="D35" s="78"/>
      <c r="E35" s="78"/>
      <c r="F35" s="78"/>
      <c r="G35" s="79"/>
      <c r="H35" s="79"/>
      <c r="I35" s="79"/>
      <c r="J35" s="79"/>
      <c r="K35" s="79"/>
      <c r="L35" s="80" t="s">
        <v>70</v>
      </c>
    </row>
    <row r="36" spans="1:14" ht="45" customHeight="1" x14ac:dyDescent="0.15">
      <c r="A36" s="77">
        <v>23</v>
      </c>
      <c r="B36" s="172">
        <f>+受講申込書２受講者名簿!B38</f>
        <v>0</v>
      </c>
      <c r="C36" s="172"/>
      <c r="D36" s="78"/>
      <c r="E36" s="78"/>
      <c r="F36" s="78"/>
      <c r="G36" s="79"/>
      <c r="H36" s="79"/>
      <c r="I36" s="79"/>
      <c r="J36" s="79"/>
      <c r="K36" s="79"/>
      <c r="L36" s="80" t="s">
        <v>70</v>
      </c>
    </row>
    <row r="37" spans="1:14" ht="45" customHeight="1" x14ac:dyDescent="0.15">
      <c r="A37" s="77">
        <v>24</v>
      </c>
      <c r="B37" s="172">
        <f>+受講申込書２受講者名簿!B39</f>
        <v>0</v>
      </c>
      <c r="C37" s="172"/>
      <c r="D37" s="81"/>
      <c r="E37" s="81"/>
      <c r="F37" s="81"/>
      <c r="G37" s="82"/>
      <c r="H37" s="82"/>
      <c r="I37" s="82"/>
      <c r="J37" s="82"/>
      <c r="K37" s="82"/>
      <c r="L37" s="80" t="s">
        <v>70</v>
      </c>
      <c r="M37" s="83"/>
      <c r="N37" s="83"/>
    </row>
    <row r="38" spans="1:14" ht="45" customHeight="1" x14ac:dyDescent="0.15">
      <c r="A38" s="77">
        <v>25</v>
      </c>
      <c r="B38" s="172">
        <f>+受講申込書２受講者名簿!B40</f>
        <v>0</v>
      </c>
      <c r="C38" s="172"/>
      <c r="D38" s="81"/>
      <c r="E38" s="81"/>
      <c r="F38" s="81"/>
      <c r="G38" s="82"/>
      <c r="H38" s="82"/>
      <c r="I38" s="82"/>
      <c r="J38" s="82"/>
      <c r="K38" s="82"/>
      <c r="L38" s="80" t="s">
        <v>70</v>
      </c>
      <c r="M38" s="83"/>
      <c r="N38" s="83"/>
    </row>
    <row r="39" spans="1:14" ht="45" customHeight="1" x14ac:dyDescent="0.15">
      <c r="A39" s="77">
        <v>26</v>
      </c>
      <c r="B39" s="172">
        <f>+受講申込書２受講者名簿!B41</f>
        <v>0</v>
      </c>
      <c r="C39" s="172"/>
      <c r="D39" s="79"/>
      <c r="E39" s="79"/>
      <c r="F39" s="79"/>
      <c r="G39" s="79"/>
      <c r="H39" s="79"/>
      <c r="I39" s="79"/>
      <c r="J39" s="79"/>
      <c r="K39" s="79"/>
      <c r="L39" s="80" t="s">
        <v>70</v>
      </c>
    </row>
    <row r="40" spans="1:14" ht="45" customHeight="1" x14ac:dyDescent="0.15">
      <c r="A40" s="77">
        <v>27</v>
      </c>
      <c r="B40" s="172">
        <f>+受講申込書２受講者名簿!B42</f>
        <v>0</v>
      </c>
      <c r="C40" s="172"/>
      <c r="D40" s="79"/>
      <c r="E40" s="79"/>
      <c r="F40" s="79"/>
      <c r="G40" s="79"/>
      <c r="H40" s="79"/>
      <c r="I40" s="79"/>
      <c r="J40" s="79"/>
      <c r="K40" s="79"/>
      <c r="L40" s="80" t="s">
        <v>70</v>
      </c>
    </row>
    <row r="41" spans="1:14" ht="45" customHeight="1" x14ac:dyDescent="0.15">
      <c r="A41" s="77">
        <v>28</v>
      </c>
      <c r="B41" s="172">
        <f>+受講申込書２受講者名簿!B43</f>
        <v>0</v>
      </c>
      <c r="C41" s="172"/>
      <c r="D41" s="79"/>
      <c r="E41" s="79"/>
      <c r="F41" s="79"/>
      <c r="G41" s="79"/>
      <c r="H41" s="79"/>
      <c r="I41" s="79"/>
      <c r="J41" s="79"/>
      <c r="K41" s="79"/>
      <c r="L41" s="80" t="s">
        <v>70</v>
      </c>
    </row>
    <row r="42" spans="1:14" ht="45" customHeight="1" x14ac:dyDescent="0.15">
      <c r="A42" s="77">
        <v>29</v>
      </c>
      <c r="B42" s="172">
        <f>+受講申込書２受講者名簿!B44</f>
        <v>0</v>
      </c>
      <c r="C42" s="172"/>
      <c r="D42" s="79"/>
      <c r="E42" s="79"/>
      <c r="F42" s="79"/>
      <c r="G42" s="79"/>
      <c r="H42" s="79"/>
      <c r="I42" s="79"/>
      <c r="J42" s="79"/>
      <c r="K42" s="79"/>
      <c r="L42" s="80" t="s">
        <v>70</v>
      </c>
    </row>
    <row r="43" spans="1:14" ht="45" customHeight="1" thickBot="1" x14ac:dyDescent="0.2">
      <c r="A43" s="84">
        <v>30</v>
      </c>
      <c r="B43" s="173">
        <f>+受講申込書２受講者名簿!B45</f>
        <v>0</v>
      </c>
      <c r="C43" s="173"/>
      <c r="D43" s="85"/>
      <c r="E43" s="85"/>
      <c r="F43" s="85"/>
      <c r="G43" s="85"/>
      <c r="H43" s="85"/>
      <c r="I43" s="85"/>
      <c r="J43" s="85"/>
      <c r="K43" s="85"/>
      <c r="L43" s="86" t="s">
        <v>70</v>
      </c>
    </row>
    <row r="44" spans="1:14" ht="45" customHeight="1" x14ac:dyDescent="0.15">
      <c r="A44" s="77">
        <v>31</v>
      </c>
      <c r="B44" s="172">
        <f>+受講申込書２受講者名簿!B46</f>
        <v>0</v>
      </c>
      <c r="C44" s="172"/>
      <c r="D44" s="78"/>
      <c r="E44" s="78"/>
      <c r="F44" s="78"/>
      <c r="G44" s="79"/>
      <c r="H44" s="79"/>
      <c r="I44" s="79"/>
      <c r="J44" s="79"/>
      <c r="K44" s="79"/>
      <c r="L44" s="80" t="s">
        <v>70</v>
      </c>
    </row>
    <row r="45" spans="1:14" ht="45" customHeight="1" x14ac:dyDescent="0.15">
      <c r="A45" s="77">
        <v>32</v>
      </c>
      <c r="B45" s="172">
        <f>+受講申込書２受講者名簿!B47</f>
        <v>0</v>
      </c>
      <c r="C45" s="172"/>
      <c r="D45" s="78"/>
      <c r="E45" s="78"/>
      <c r="F45" s="78"/>
      <c r="G45" s="79"/>
      <c r="H45" s="79"/>
      <c r="I45" s="79"/>
      <c r="J45" s="79"/>
      <c r="K45" s="79"/>
      <c r="L45" s="80" t="s">
        <v>70</v>
      </c>
    </row>
    <row r="46" spans="1:14" ht="45" customHeight="1" x14ac:dyDescent="0.15">
      <c r="A46" s="77">
        <v>33</v>
      </c>
      <c r="B46" s="172">
        <f>+受講申込書２受講者名簿!B48</f>
        <v>0</v>
      </c>
      <c r="C46" s="172"/>
      <c r="D46" s="79"/>
      <c r="E46" s="79"/>
      <c r="F46" s="78"/>
      <c r="G46" s="79"/>
      <c r="H46" s="79"/>
      <c r="I46" s="79"/>
      <c r="J46" s="79"/>
      <c r="K46" s="79"/>
      <c r="L46" s="80" t="s">
        <v>70</v>
      </c>
    </row>
    <row r="47" spans="1:14" ht="45" customHeight="1" x14ac:dyDescent="0.15">
      <c r="A47" s="77">
        <v>34</v>
      </c>
      <c r="B47" s="172">
        <f>+受講申込書２受講者名簿!B49</f>
        <v>0</v>
      </c>
      <c r="C47" s="172"/>
      <c r="D47" s="79"/>
      <c r="E47" s="79"/>
      <c r="F47" s="78"/>
      <c r="G47" s="79"/>
      <c r="H47" s="79"/>
      <c r="I47" s="79"/>
      <c r="J47" s="79"/>
      <c r="K47" s="79"/>
      <c r="L47" s="80" t="s">
        <v>70</v>
      </c>
    </row>
    <row r="48" spans="1:14" ht="45" customHeight="1" x14ac:dyDescent="0.15">
      <c r="A48" s="77">
        <v>35</v>
      </c>
      <c r="B48" s="172">
        <f>+受講申込書２受講者名簿!B50</f>
        <v>0</v>
      </c>
      <c r="C48" s="172"/>
      <c r="D48" s="78"/>
      <c r="E48" s="78"/>
      <c r="F48" s="78"/>
      <c r="G48" s="79"/>
      <c r="H48" s="79"/>
      <c r="I48" s="79"/>
      <c r="J48" s="79"/>
      <c r="K48" s="79"/>
      <c r="L48" s="80" t="s">
        <v>70</v>
      </c>
    </row>
    <row r="49" spans="1:14" ht="45" customHeight="1" x14ac:dyDescent="0.15">
      <c r="A49" s="77">
        <v>36</v>
      </c>
      <c r="B49" s="172">
        <f>+受講申込書２受講者名簿!B51</f>
        <v>0</v>
      </c>
      <c r="C49" s="172"/>
      <c r="D49" s="78"/>
      <c r="E49" s="78"/>
      <c r="F49" s="78"/>
      <c r="G49" s="79"/>
      <c r="H49" s="79"/>
      <c r="I49" s="79"/>
      <c r="J49" s="79"/>
      <c r="K49" s="79"/>
      <c r="L49" s="80" t="s">
        <v>70</v>
      </c>
    </row>
    <row r="50" spans="1:14" ht="45" customHeight="1" x14ac:dyDescent="0.15">
      <c r="A50" s="77">
        <v>37</v>
      </c>
      <c r="B50" s="172">
        <f>+受講申込書２受講者名簿!B52</f>
        <v>0</v>
      </c>
      <c r="C50" s="172"/>
      <c r="D50" s="78"/>
      <c r="E50" s="78"/>
      <c r="F50" s="78"/>
      <c r="G50" s="79"/>
      <c r="H50" s="79"/>
      <c r="I50" s="79"/>
      <c r="J50" s="79"/>
      <c r="K50" s="79"/>
      <c r="L50" s="80" t="s">
        <v>70</v>
      </c>
    </row>
    <row r="51" spans="1:14" ht="45" customHeight="1" x14ac:dyDescent="0.15">
      <c r="A51" s="77">
        <v>38</v>
      </c>
      <c r="B51" s="172">
        <f>+受講申込書２受講者名簿!B53</f>
        <v>0</v>
      </c>
      <c r="C51" s="172"/>
      <c r="D51" s="78"/>
      <c r="E51" s="78"/>
      <c r="F51" s="78"/>
      <c r="G51" s="79"/>
      <c r="H51" s="79"/>
      <c r="I51" s="79"/>
      <c r="J51" s="79"/>
      <c r="K51" s="79"/>
      <c r="L51" s="80" t="s">
        <v>70</v>
      </c>
    </row>
    <row r="52" spans="1:14" ht="45" customHeight="1" x14ac:dyDescent="0.15">
      <c r="A52" s="77">
        <v>39</v>
      </c>
      <c r="B52" s="172">
        <f>+受講申込書２受講者名簿!B54</f>
        <v>0</v>
      </c>
      <c r="C52" s="172"/>
      <c r="D52" s="81"/>
      <c r="E52" s="81"/>
      <c r="F52" s="81"/>
      <c r="G52" s="82"/>
      <c r="H52" s="82"/>
      <c r="I52" s="82"/>
      <c r="J52" s="82"/>
      <c r="K52" s="82"/>
      <c r="L52" s="80" t="s">
        <v>70</v>
      </c>
      <c r="M52" s="83"/>
      <c r="N52" s="83"/>
    </row>
    <row r="53" spans="1:14" ht="45" customHeight="1" x14ac:dyDescent="0.15">
      <c r="A53" s="77">
        <v>40</v>
      </c>
      <c r="B53" s="172">
        <f>+受講申込書２受講者名簿!B55</f>
        <v>0</v>
      </c>
      <c r="C53" s="172"/>
      <c r="D53" s="81"/>
      <c r="E53" s="81"/>
      <c r="F53" s="81"/>
      <c r="G53" s="82"/>
      <c r="H53" s="82"/>
      <c r="I53" s="82"/>
      <c r="J53" s="82"/>
      <c r="K53" s="82"/>
      <c r="L53" s="80" t="s">
        <v>70</v>
      </c>
      <c r="M53" s="83"/>
      <c r="N53" s="83"/>
    </row>
    <row r="54" spans="1:14" ht="45" customHeight="1" x14ac:dyDescent="0.15">
      <c r="A54" s="77">
        <v>41</v>
      </c>
      <c r="B54" s="172">
        <f>+受講申込書２受講者名簿!B56</f>
        <v>0</v>
      </c>
      <c r="C54" s="172"/>
      <c r="D54" s="79"/>
      <c r="E54" s="79"/>
      <c r="F54" s="79"/>
      <c r="G54" s="79"/>
      <c r="H54" s="79"/>
      <c r="I54" s="79"/>
      <c r="J54" s="79"/>
      <c r="K54" s="79"/>
      <c r="L54" s="80" t="s">
        <v>70</v>
      </c>
    </row>
    <row r="55" spans="1:14" ht="45" customHeight="1" x14ac:dyDescent="0.15">
      <c r="A55" s="77">
        <v>42</v>
      </c>
      <c r="B55" s="172">
        <f>+受講申込書２受講者名簿!B57</f>
        <v>0</v>
      </c>
      <c r="C55" s="172"/>
      <c r="D55" s="79"/>
      <c r="E55" s="79"/>
      <c r="F55" s="79"/>
      <c r="G55" s="79"/>
      <c r="H55" s="79"/>
      <c r="I55" s="79"/>
      <c r="J55" s="79"/>
      <c r="K55" s="79"/>
      <c r="L55" s="80" t="s">
        <v>70</v>
      </c>
    </row>
    <row r="56" spans="1:14" ht="45" customHeight="1" x14ac:dyDescent="0.15">
      <c r="A56" s="77">
        <v>43</v>
      </c>
      <c r="B56" s="172">
        <f>+受講申込書２受講者名簿!B58</f>
        <v>0</v>
      </c>
      <c r="C56" s="172"/>
      <c r="D56" s="79"/>
      <c r="E56" s="79"/>
      <c r="F56" s="79"/>
      <c r="G56" s="79"/>
      <c r="H56" s="79"/>
      <c r="I56" s="79"/>
      <c r="J56" s="79"/>
      <c r="K56" s="79"/>
      <c r="L56" s="80" t="s">
        <v>70</v>
      </c>
    </row>
    <row r="57" spans="1:14" ht="45" customHeight="1" x14ac:dyDescent="0.15">
      <c r="A57" s="77">
        <v>44</v>
      </c>
      <c r="B57" s="172">
        <f>+受講申込書２受講者名簿!B59</f>
        <v>0</v>
      </c>
      <c r="C57" s="172"/>
      <c r="D57" s="79"/>
      <c r="E57" s="79"/>
      <c r="F57" s="79"/>
      <c r="G57" s="79"/>
      <c r="H57" s="79"/>
      <c r="I57" s="79"/>
      <c r="J57" s="79"/>
      <c r="K57" s="79"/>
      <c r="L57" s="80" t="s">
        <v>70</v>
      </c>
    </row>
    <row r="58" spans="1:14" ht="45" customHeight="1" thickBot="1" x14ac:dyDescent="0.2">
      <c r="A58" s="84">
        <v>45</v>
      </c>
      <c r="B58" s="173">
        <f>+受講申込書２受講者名簿!B60</f>
        <v>0</v>
      </c>
      <c r="C58" s="173"/>
      <c r="D58" s="85"/>
      <c r="E58" s="85"/>
      <c r="F58" s="85"/>
      <c r="G58" s="85"/>
      <c r="H58" s="85"/>
      <c r="I58" s="85"/>
      <c r="J58" s="85"/>
      <c r="K58" s="85"/>
      <c r="L58" s="86" t="s">
        <v>70</v>
      </c>
    </row>
  </sheetData>
  <mergeCells count="53">
    <mergeCell ref="B16:C16"/>
    <mergeCell ref="A1:L1"/>
    <mergeCell ref="B3:D3"/>
    <mergeCell ref="F3:L3"/>
    <mergeCell ref="H5:L5"/>
    <mergeCell ref="A7:L7"/>
    <mergeCell ref="A8:L8"/>
    <mergeCell ref="B12:C12"/>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B39:C39"/>
    <mergeCell ref="B29:C29"/>
    <mergeCell ref="B30:C30"/>
    <mergeCell ref="B31:C31"/>
    <mergeCell ref="B32:C32"/>
    <mergeCell ref="B33:C33"/>
    <mergeCell ref="B34:C34"/>
    <mergeCell ref="B35:C35"/>
    <mergeCell ref="B36:C36"/>
    <mergeCell ref="B37:C37"/>
    <mergeCell ref="B38:C38"/>
    <mergeCell ref="B50:C50"/>
    <mergeCell ref="B40:C40"/>
    <mergeCell ref="B41:C41"/>
    <mergeCell ref="B42:C42"/>
    <mergeCell ref="B43:C43"/>
    <mergeCell ref="B44:C44"/>
    <mergeCell ref="B45:C45"/>
    <mergeCell ref="B46:C46"/>
    <mergeCell ref="B47:C47"/>
    <mergeCell ref="B48:C48"/>
    <mergeCell ref="B49:C49"/>
    <mergeCell ref="B57:C57"/>
    <mergeCell ref="B58:C58"/>
    <mergeCell ref="B51:C51"/>
    <mergeCell ref="B52:C52"/>
    <mergeCell ref="B53:C53"/>
    <mergeCell ref="B54:C54"/>
    <mergeCell ref="B55:C55"/>
    <mergeCell ref="B56:C56"/>
  </mergeCells>
  <phoneticPr fontId="4"/>
  <printOptions horizontalCentered="1"/>
  <pageMargins left="0.31496062992125984" right="0.19685039370078741" top="0.47244094488188981" bottom="0.19685039370078741" header="0.9055118110236221" footer="0.19685039370078741"/>
  <pageSetup paperSize="9" scale="72" fitToHeight="3" orientation="portrait" horizontalDpi="4294967293" r:id="rId1"/>
  <rowBreaks count="2" manualBreakCount="2">
    <brk id="28" max="11" man="1"/>
    <brk id="4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受講申込書1入力見本</vt:lpstr>
      <vt:lpstr>受講申込書1</vt:lpstr>
      <vt:lpstr>受講申込書２受講者名簿</vt:lpstr>
      <vt:lpstr>健康チェックリスト </vt:lpstr>
      <vt:lpstr>'健康チェックリスト '!Print_Area</vt:lpstr>
      <vt:lpstr>受講申込書1!Print_Area</vt:lpstr>
      <vt:lpstr>受講申込書1入力見本!Print_Area</vt:lpstr>
      <vt:lpstr>受講申込書２受講者名簿!Print_Area</vt:lpstr>
      <vt:lpstr>'健康チェックリスト '!Print_Titles</vt:lpstr>
      <vt:lpstr>受講申込書２受講者名簿!Print_Titles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横田　正彦</dc:creator>
  <cp:lastModifiedBy>masahiko yokota</cp:lastModifiedBy>
  <cp:lastPrinted>2022-05-08T02:09:52Z</cp:lastPrinted>
  <dcterms:created xsi:type="dcterms:W3CDTF">2005-12-15T15:23:36Z</dcterms:created>
  <dcterms:modified xsi:type="dcterms:W3CDTF">2022-05-08T02:33:39Z</dcterms:modified>
</cp:coreProperties>
</file>