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955" windowHeight="11640" tabRatio="601" firstSheet="1" activeTab="2"/>
  </bookViews>
  <sheets>
    <sheet name="2018受講経費等申込書１(団体での申込み用）" sheetId="1" r:id="rId1"/>
    <sheet name="2018申込書２（団体での申込み用）" sheetId="2" r:id="rId2"/>
    <sheet name="2018受講経費等申込書１ (個人での申込み用)" sheetId="3" r:id="rId3"/>
    <sheet name="2018申込書２ (個人での申込み用）" sheetId="4" r:id="rId4"/>
  </sheets>
  <definedNames>
    <definedName name="_xlnm.Print_Area" localSheetId="3">'2018申込書２ (個人での申込み用）'!$A$1:$U$39</definedName>
    <definedName name="_xlnm.Print_Area" localSheetId="1">'2018申込書２（団体での申込み用）'!$A$1:$V$52</definedName>
  </definedNames>
  <calcPr fullCalcOnLoad="1"/>
</workbook>
</file>

<file path=xl/sharedStrings.xml><?xml version="1.0" encoding="utf-8"?>
<sst xmlns="http://schemas.openxmlformats.org/spreadsheetml/2006/main" count="228" uniqueCount="119">
  <si>
    <t>団　 体　 名</t>
  </si>
  <si>
    <t>記入上の注意</t>
  </si>
  <si>
    <t>人</t>
  </si>
  <si>
    <t>参加費内訳</t>
  </si>
  <si>
    <t>参加費（円）</t>
  </si>
  <si>
    <t>参加者数</t>
  </si>
  <si>
    <t>合 計</t>
  </si>
  <si>
    <t>合　　計</t>
  </si>
  <si>
    <t>人</t>
  </si>
  <si>
    <t>合計</t>
  </si>
  <si>
    <t>氏  名</t>
  </si>
  <si>
    <t>　団体長は学校団体においては学校長や学園長です。</t>
  </si>
  <si>
    <t>宮城県特別講習会　　　　　　　　　　　　　　　　　　　　　　　　　　　　　　　　　　　　　　　　　　　　　　　　　　　　～特別講師によるワークショップ～</t>
  </si>
  <si>
    <t>〒</t>
  </si>
  <si>
    <t>②氏名の漢字・学年に間違いがないようにして下さい。</t>
  </si>
  <si>
    <t>記載責任者</t>
  </si>
  <si>
    <t>　　　　　印</t>
  </si>
  <si>
    <t>延べ人数　</t>
  </si>
  <si>
    <t>１レッスン(@2,000）</t>
  </si>
  <si>
    <t>４レッスン(@1,000）</t>
  </si>
  <si>
    <t>２レッスン(@1,500）</t>
  </si>
  <si>
    <t>３レッスン(@1,250）</t>
  </si>
  <si>
    <t xml:space="preserve">   記載責任者</t>
  </si>
  <si>
    <t>団体住所</t>
  </si>
  <si>
    <t>団体長名</t>
  </si>
  <si>
    <t>団体名</t>
  </si>
  <si>
    <t>レッスン数</t>
  </si>
  <si>
    <t>選手権</t>
  </si>
  <si>
    <t>優しい</t>
  </si>
  <si>
    <t>団体長印</t>
  </si>
  <si>
    <t>連絡責任者名</t>
  </si>
  <si>
    <t>携帯電話</t>
  </si>
  <si>
    <t xml:space="preserve">  個人情報の保護に努め、講習会終了後消去します。　</t>
  </si>
  <si>
    <t>携帯電話　　※</t>
  </si>
  <si>
    <t>　学校以外の団体で職印がない場合は団体長印の欄には認印を押印してください。</t>
  </si>
  <si>
    <t>※団体長、記載責任者等の印は、出力（プリント）したものに押印して下さい。</t>
  </si>
  <si>
    <t>未就学</t>
  </si>
  <si>
    <t>小学１年</t>
  </si>
  <si>
    <t>小学２年</t>
  </si>
  <si>
    <t>小学３年</t>
  </si>
  <si>
    <t>小学４年</t>
  </si>
  <si>
    <t>小学５年</t>
  </si>
  <si>
    <t>小学６年</t>
  </si>
  <si>
    <t>中学１年</t>
  </si>
  <si>
    <t>中学２年</t>
  </si>
  <si>
    <t>中学３年</t>
  </si>
  <si>
    <t>中学４年</t>
  </si>
  <si>
    <t>高校１年</t>
  </si>
  <si>
    <t>高校２年</t>
  </si>
  <si>
    <t>高校３年</t>
  </si>
  <si>
    <t>大学一般</t>
  </si>
  <si>
    <t>（１）団体名は申込書１に入力すると自動入力されます。</t>
  </si>
  <si>
    <t>（２）氏名入力後、学年のセルを選択すると右にプルダウンボタンが表示され小学、中学の学年が選択できます。</t>
  </si>
  <si>
    <t>↓</t>
  </si>
  <si>
    <t>学年　　　（選択してください）</t>
  </si>
  <si>
    <t>中上級程度</t>
  </si>
  <si>
    <t>楽しく</t>
  </si>
  <si>
    <t>表現力</t>
  </si>
  <si>
    <t>宮城県特別講習会　　～特別講師によるワークショップ～</t>
  </si>
  <si>
    <t>参加費（振込合計金額）</t>
  </si>
  <si>
    <r>
      <t>①受講するセルに半角数字で</t>
    </r>
    <r>
      <rPr>
        <sz val="14"/>
        <color indexed="10"/>
        <rFont val="HG丸ｺﾞｼｯｸM-PRO"/>
        <family val="3"/>
      </rPr>
      <t>「１」</t>
    </r>
    <r>
      <rPr>
        <sz val="14"/>
        <rFont val="HG丸ｺﾞｼｯｸM-PRO"/>
        <family val="3"/>
      </rPr>
      <t>を入力してください。</t>
    </r>
  </si>
  <si>
    <r>
      <t>参加者合計</t>
    </r>
    <r>
      <rPr>
        <sz val="14"/>
        <rFont val="HG丸ｺﾞｼｯｸM-PRO"/>
        <family val="3"/>
      </rPr>
      <t>（複数枚の場合は最後に記入）</t>
    </r>
  </si>
  <si>
    <t xml:space="preserve">                           印</t>
  </si>
  <si>
    <t>No</t>
  </si>
  <si>
    <t>バトン</t>
  </si>
  <si>
    <t>バレエ＆ダンス</t>
  </si>
  <si>
    <t>①</t>
  </si>
  <si>
    <t>②</t>
  </si>
  <si>
    <t>③</t>
  </si>
  <si>
    <t>④</t>
  </si>
  <si>
    <t>⑤</t>
  </si>
  <si>
    <t>⑥</t>
  </si>
  <si>
    <t>④</t>
  </si>
  <si>
    <t>⑥</t>
  </si>
  <si>
    <t>⑦</t>
  </si>
  <si>
    <t>⑧</t>
  </si>
  <si>
    <t>コア　　　トレ</t>
  </si>
  <si>
    <t>当日引率責任者名</t>
  </si>
  <si>
    <t>※必ず成人の引率責任者を明記願います。</t>
  </si>
  <si>
    <t>※講習会中、急遽連絡が必要な場合に使用します。</t>
  </si>
  <si>
    <t>当日の引率人数</t>
  </si>
  <si>
    <t>引率以外の滞在者数</t>
  </si>
  <si>
    <t>不審者対策のために伺います。</t>
  </si>
  <si>
    <t>引率責任者　　　　　　　携帯電話</t>
  </si>
  <si>
    <t>引率人数と会場内に講習会を通じで滞在する　　　　　大人の人数を記入して下さい。</t>
  </si>
  <si>
    <t>※参加人数を入力して下さい。合計金額が自動的に計算されます。</t>
  </si>
  <si>
    <t>2018年 　  　月　　  日</t>
  </si>
  <si>
    <t>参　加　者　名</t>
  </si>
  <si>
    <t>参加者保護者名</t>
  </si>
  <si>
    <t>住所</t>
  </si>
  <si>
    <t>ﾊﾟｿｺﾝ　E-mail</t>
  </si>
  <si>
    <t>当日の引率又は
保護者人数</t>
  </si>
  <si>
    <t>引率以外の
体育館滞在者数</t>
  </si>
  <si>
    <t>姓</t>
  </si>
  <si>
    <t>名</t>
  </si>
  <si>
    <t>印</t>
  </si>
  <si>
    <t>団体電話</t>
  </si>
  <si>
    <t>電話　　　　　　　　　　　　　</t>
  </si>
  <si>
    <t>電　　話　　※</t>
  </si>
  <si>
    <t>電話</t>
  </si>
  <si>
    <t>電話　　　　　　　　　　　　　　　</t>
  </si>
  <si>
    <t>個人での受講申込書[１]</t>
  </si>
  <si>
    <t>個人での受講申込書[２]</t>
  </si>
  <si>
    <t>（お願い）</t>
  </si>
  <si>
    <t>講習会当日、申込書［２］と共に受付に提出してください。</t>
  </si>
  <si>
    <t>保護者の印は、出力（プリント）したものに押印し、</t>
  </si>
  <si>
    <t>参加者氏名</t>
  </si>
  <si>
    <t>※氏名入力後、学年のセルを選択すると右にプルダウンボタンが表示され小学、中学の学年が選択できます。</t>
  </si>
  <si>
    <t>※保護者又は成人の引率責任者を明記願います。</t>
  </si>
  <si>
    <t>保護者又は
引率責任者名</t>
  </si>
  <si>
    <t>参加者が幼稚園児・小学生・中学生の場合は、保護者が引率をしてください。
また、高校生の場合は保護者と連絡がとれるようにしてください。</t>
  </si>
  <si>
    <t>入門
程度</t>
  </si>
  <si>
    <t>初級
程度</t>
  </si>
  <si>
    <t>⑧</t>
  </si>
  <si>
    <t>幼稚園・学校名</t>
  </si>
  <si>
    <t>レッスン
数</t>
  </si>
  <si>
    <t>バトン
の有無</t>
  </si>
  <si>
    <t>団体での受講申込書[２]</t>
  </si>
  <si>
    <t>団体での受講申込書[１]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</si>
</sst>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s>
  <fonts count="75">
    <font>
      <sz val="11"/>
      <name val="ＭＳ Ｐゴシック"/>
      <family val="3"/>
    </font>
    <font>
      <sz val="6"/>
      <name val="ＭＳ Ｐゴシック"/>
      <family val="3"/>
    </font>
    <font>
      <sz val="11"/>
      <name val="HG丸ｺﾞｼｯｸM-PRO"/>
      <family val="3"/>
    </font>
    <font>
      <b/>
      <u val="single"/>
      <sz val="11"/>
      <name val="HG丸ｺﾞｼｯｸM-PRO"/>
      <family val="3"/>
    </font>
    <font>
      <b/>
      <sz val="14"/>
      <name val="HG丸ｺﾞｼｯｸM-PRO"/>
      <family val="3"/>
    </font>
    <font>
      <sz val="10.5"/>
      <name val="HG丸ｺﾞｼｯｸM-PRO"/>
      <family val="3"/>
    </font>
    <font>
      <sz val="11"/>
      <name val="ＭＳ ゴシック"/>
      <family val="3"/>
    </font>
    <font>
      <sz val="16"/>
      <name val="HG創英角ﾎﾟｯﾌﾟ体"/>
      <family val="3"/>
    </font>
    <font>
      <sz val="16"/>
      <name val="ＭＳ ゴシック"/>
      <family val="3"/>
    </font>
    <font>
      <b/>
      <sz val="14"/>
      <name val="ＭＳ ゴシック"/>
      <family val="3"/>
    </font>
    <font>
      <b/>
      <sz val="12"/>
      <name val="HG丸ｺﾞｼｯｸM-PRO"/>
      <family val="3"/>
    </font>
    <font>
      <sz val="12"/>
      <name val="HG丸ｺﾞｼｯｸM-PRO"/>
      <family val="3"/>
    </font>
    <font>
      <b/>
      <sz val="11"/>
      <name val="HG丸ｺﾞｼｯｸM-PRO"/>
      <family val="3"/>
    </font>
    <font>
      <sz val="14"/>
      <name val="ＭＳ 明朝"/>
      <family val="1"/>
    </font>
    <font>
      <sz val="11"/>
      <name val="ＭＳ 明朝"/>
      <family val="1"/>
    </font>
    <font>
      <sz val="9"/>
      <name val="ＭＳ 明朝"/>
      <family val="1"/>
    </font>
    <font>
      <sz val="10.5"/>
      <color indexed="10"/>
      <name val="HG丸ｺﾞｼｯｸM-PRO"/>
      <family val="3"/>
    </font>
    <font>
      <sz val="8"/>
      <name val="HG丸ｺﾞｼｯｸM-PRO"/>
      <family val="3"/>
    </font>
    <font>
      <sz val="11"/>
      <color indexed="10"/>
      <name val="ＭＳ ゴシック"/>
      <family val="3"/>
    </font>
    <font>
      <b/>
      <sz val="18"/>
      <name val="ＭＳ ゴシック"/>
      <family val="3"/>
    </font>
    <font>
      <sz val="8"/>
      <name val="ＭＳ Ｐゴシック"/>
      <family val="3"/>
    </font>
    <font>
      <sz val="9"/>
      <name val="HG丸ｺﾞｼｯｸM-PRO"/>
      <family val="3"/>
    </font>
    <font>
      <sz val="11"/>
      <color indexed="10"/>
      <name val="ＭＳ 明朝"/>
      <family val="1"/>
    </font>
    <font>
      <sz val="9"/>
      <name val="ＭＳ Ｐゴシック"/>
      <family val="3"/>
    </font>
    <font>
      <b/>
      <sz val="14"/>
      <color indexed="10"/>
      <name val="HG丸ｺﾞｼｯｸM-PRO"/>
      <family val="3"/>
    </font>
    <font>
      <b/>
      <sz val="14"/>
      <color indexed="10"/>
      <name val="ＭＳ ゴシック"/>
      <family val="3"/>
    </font>
    <font>
      <sz val="14"/>
      <name val="HG丸ｺﾞｼｯｸM-PRO"/>
      <family val="3"/>
    </font>
    <font>
      <sz val="14"/>
      <color indexed="10"/>
      <name val="ＭＳ Ｐゴシック"/>
      <family val="3"/>
    </font>
    <font>
      <b/>
      <u val="single"/>
      <sz val="14"/>
      <name val="HG丸ｺﾞｼｯｸM-PRO"/>
      <family val="3"/>
    </font>
    <font>
      <sz val="14"/>
      <color indexed="10"/>
      <name val="HG丸ｺﾞｼｯｸM-PRO"/>
      <family val="3"/>
    </font>
    <font>
      <sz val="8"/>
      <name val="ＭＳ ゴシック"/>
      <family val="3"/>
    </font>
    <font>
      <sz val="10"/>
      <name val="ＭＳ ゴシック"/>
      <family val="3"/>
    </font>
    <font>
      <sz val="9"/>
      <name val="ＭＳ ゴシック"/>
      <family val="3"/>
    </font>
    <font>
      <sz val="9"/>
      <color indexed="10"/>
      <name val="HG丸ｺﾞｼｯｸM-PRO"/>
      <family val="3"/>
    </font>
    <font>
      <sz val="10"/>
      <name val="HG丸ｺﾞｼｯｸM-PRO"/>
      <family val="3"/>
    </font>
    <font>
      <sz val="12"/>
      <color indexed="10"/>
      <name val="HG丸ｺﾞｼｯｸM-PRO"/>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double"/>
      <bottom style="thin"/>
    </border>
    <border>
      <left style="thin"/>
      <right style="thin"/>
      <top style="thin"/>
      <bottom>
        <color indexed="63"/>
      </bottom>
    </border>
    <border>
      <left style="thin"/>
      <right>
        <color indexed="63"/>
      </right>
      <top style="thin"/>
      <bottom>
        <color indexed="63"/>
      </bottom>
    </border>
    <border>
      <left style="thin"/>
      <right style="thin"/>
      <top style="thin"/>
      <bottom style="hair"/>
    </border>
    <border>
      <left>
        <color indexed="63"/>
      </left>
      <right style="thin"/>
      <top style="thin"/>
      <bottom style="hair"/>
    </border>
    <border>
      <left style="thin"/>
      <right style="thin"/>
      <top style="double"/>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color indexed="63"/>
      </top>
      <bottom>
        <color indexed="63"/>
      </bottom>
    </border>
    <border>
      <left>
        <color indexed="63"/>
      </left>
      <right style="double"/>
      <top style="thin"/>
      <bottom style="double"/>
    </border>
    <border>
      <left style="medium"/>
      <right style="thin"/>
      <top style="medium"/>
      <bottom style="medium"/>
    </border>
    <border>
      <left style="thin"/>
      <right>
        <color indexed="63"/>
      </right>
      <top style="medium"/>
      <bottom style="medium"/>
    </border>
    <border>
      <left style="hair"/>
      <right style="hair"/>
      <top style="medium"/>
      <bottom style="medium"/>
    </border>
    <border>
      <left style="hair"/>
      <right>
        <color indexed="63"/>
      </right>
      <top style="medium"/>
      <bottom style="medium"/>
    </border>
    <border>
      <left style="thin"/>
      <right style="hair"/>
      <top style="medium"/>
      <bottom style="medium"/>
    </border>
    <border>
      <left style="hair"/>
      <right style="thin"/>
      <top style="medium"/>
      <bottom style="medium"/>
    </border>
    <border>
      <left>
        <color indexed="63"/>
      </left>
      <right style="medium"/>
      <top style="medium"/>
      <bottom style="medium"/>
    </border>
    <border>
      <left style="thin"/>
      <right style="thin"/>
      <top>
        <color indexed="63"/>
      </top>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medium"/>
      <right style="thin"/>
      <top style="thin"/>
      <bottom style="hair"/>
    </border>
    <border>
      <left style="thin"/>
      <right style="hair"/>
      <top>
        <color indexed="63"/>
      </top>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thin"/>
      <right>
        <color indexed="63"/>
      </right>
      <top style="thin"/>
      <bottom style="hair"/>
    </border>
    <border>
      <left style="thin"/>
      <right style="medium"/>
      <top>
        <color indexed="63"/>
      </top>
      <bottom style="hair"/>
    </border>
    <border>
      <left style="medium"/>
      <right style="thin"/>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style="thin"/>
      <right>
        <color indexed="63"/>
      </right>
      <top style="hair"/>
      <bottom>
        <color indexed="63"/>
      </bottom>
    </border>
    <border>
      <left style="medium"/>
      <right style="thin"/>
      <top style="hair"/>
      <bottom>
        <color indexed="63"/>
      </bottom>
    </border>
    <border>
      <left>
        <color indexed="63"/>
      </left>
      <right style="hair"/>
      <top style="hair"/>
      <bottom style="hair"/>
    </border>
    <border>
      <left style="medium"/>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hair"/>
      <top style="hair"/>
      <bottom style="medium"/>
    </border>
    <border>
      <left style="hair"/>
      <right style="thin"/>
      <top style="hair"/>
      <bottom style="medium"/>
    </border>
    <border>
      <left>
        <color indexed="63"/>
      </left>
      <right style="thin"/>
      <top style="hair"/>
      <bottom style="medium"/>
    </border>
    <border>
      <left style="thin"/>
      <right>
        <color indexed="63"/>
      </right>
      <top style="hair"/>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style="thin"/>
      <bottom style="medium"/>
    </border>
    <border>
      <left style="medium"/>
      <right style="medium"/>
      <top style="hair"/>
      <bottom style="hair"/>
    </border>
    <border>
      <left style="medium"/>
      <right style="medium"/>
      <top>
        <color indexed="63"/>
      </top>
      <bottom style="hair"/>
    </border>
    <border>
      <left>
        <color indexed="63"/>
      </left>
      <right style="medium"/>
      <top style="medium"/>
      <bottom style="thin"/>
    </border>
    <border>
      <left style="hair"/>
      <right style="thin"/>
      <top>
        <color indexed="63"/>
      </top>
      <bottom style="thin"/>
    </border>
    <border>
      <left style="thin"/>
      <right style="thin"/>
      <top style="medium"/>
      <bottom style="medium"/>
    </border>
    <border>
      <left style="thin"/>
      <right style="medium"/>
      <top style="hair"/>
      <bottom style="medium"/>
    </border>
    <border>
      <left style="medium"/>
      <right style="medium"/>
      <top style="hair"/>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thin"/>
      <right>
        <color indexed="63"/>
      </right>
      <top style="double"/>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thin"/>
    </border>
    <border>
      <left>
        <color indexed="63"/>
      </left>
      <right style="thin"/>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72" fillId="32" borderId="0" applyNumberFormat="0" applyBorder="0" applyAlignment="0" applyProtection="0"/>
  </cellStyleXfs>
  <cellXfs count="30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176" fontId="6" fillId="0" borderId="0" xfId="0" applyNumberFormat="1" applyFont="1" applyBorder="1" applyAlignment="1">
      <alignment vertical="center"/>
    </xf>
    <xf numFmtId="0" fontId="10" fillId="0" borderId="0" xfId="0" applyFont="1" applyAlignment="1">
      <alignment horizontal="center" vertical="center" wrapText="1"/>
    </xf>
    <xf numFmtId="0" fontId="11" fillId="0" borderId="0" xfId="0" applyFont="1" applyAlignment="1">
      <alignment vertical="center"/>
    </xf>
    <xf numFmtId="0" fontId="6" fillId="0" borderId="0" xfId="0" applyFont="1" applyBorder="1" applyAlignment="1">
      <alignment vertical="center"/>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4" fillId="0" borderId="0" xfId="0" applyFont="1" applyAlignment="1">
      <alignment horizontal="center" vertical="center"/>
    </xf>
    <xf numFmtId="49" fontId="14" fillId="0" borderId="0" xfId="0" applyNumberFormat="1" applyFont="1" applyAlignment="1">
      <alignment vertical="center"/>
    </xf>
    <xf numFmtId="49" fontId="14" fillId="0" borderId="0" xfId="0" applyNumberFormat="1" applyFont="1" applyBorder="1" applyAlignment="1">
      <alignment vertical="center" textRotation="255"/>
    </xf>
    <xf numFmtId="0" fontId="4" fillId="0" borderId="0" xfId="0" applyFont="1" applyBorder="1" applyAlignment="1">
      <alignment horizontal="center" vertical="center" wrapText="1"/>
    </xf>
    <xf numFmtId="0" fontId="6" fillId="0" borderId="0" xfId="0" applyFont="1" applyAlignment="1">
      <alignment horizontal="left" vertical="center" wrapText="1"/>
    </xf>
    <xf numFmtId="49" fontId="14" fillId="0" borderId="0" xfId="0" applyNumberFormat="1" applyFont="1" applyAlignment="1">
      <alignment horizontal="left" vertical="center" wrapText="1"/>
    </xf>
    <xf numFmtId="49" fontId="6" fillId="0" borderId="0" xfId="0" applyNumberFormat="1" applyFont="1" applyAlignment="1">
      <alignment vertical="center" wrapText="1"/>
    </xf>
    <xf numFmtId="49" fontId="14" fillId="0" borderId="0" xfId="0" applyNumberFormat="1"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wrapText="1"/>
    </xf>
    <xf numFmtId="0" fontId="6" fillId="0" borderId="11" xfId="0" applyFont="1" applyBorder="1" applyAlignment="1">
      <alignment vertical="center" wrapText="1"/>
    </xf>
    <xf numFmtId="0" fontId="2" fillId="0" borderId="0" xfId="0" applyFont="1" applyBorder="1" applyAlignment="1">
      <alignment vertical="center"/>
    </xf>
    <xf numFmtId="0" fontId="12" fillId="0" borderId="0" xfId="0" applyFont="1" applyBorder="1" applyAlignment="1">
      <alignment vertical="center"/>
    </xf>
    <xf numFmtId="0" fontId="17" fillId="0" borderId="0" xfId="0" applyFont="1" applyBorder="1" applyAlignment="1">
      <alignment horizontal="center" vertical="center" wrapText="1"/>
    </xf>
    <xf numFmtId="0" fontId="12" fillId="0" borderId="13" xfId="0" applyFont="1" applyBorder="1" applyAlignment="1">
      <alignment vertical="center"/>
    </xf>
    <xf numFmtId="0" fontId="0" fillId="0" borderId="0" xfId="0" applyBorder="1" applyAlignment="1">
      <alignment vertical="center"/>
    </xf>
    <xf numFmtId="0" fontId="2" fillId="0" borderId="13" xfId="0" applyFont="1" applyBorder="1" applyAlignment="1">
      <alignment vertical="center"/>
    </xf>
    <xf numFmtId="0" fontId="11"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vertical="center" wrapText="1"/>
    </xf>
    <xf numFmtId="176" fontId="6" fillId="0" borderId="17" xfId="0" applyNumberFormat="1"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textRotation="255"/>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42" fontId="6" fillId="0" borderId="15" xfId="0" applyNumberFormat="1" applyFont="1" applyBorder="1" applyAlignment="1">
      <alignment vertical="center"/>
    </xf>
    <xf numFmtId="42" fontId="6" fillId="0" borderId="11" xfId="0" applyNumberFormat="1" applyFont="1" applyBorder="1" applyAlignment="1">
      <alignment vertical="center"/>
    </xf>
    <xf numFmtId="42" fontId="6" fillId="0" borderId="19" xfId="0" applyNumberFormat="1" applyFont="1" applyBorder="1" applyAlignment="1">
      <alignment vertical="center"/>
    </xf>
    <xf numFmtId="0" fontId="2" fillId="0" borderId="20" xfId="0" applyFont="1" applyBorder="1" applyAlignment="1">
      <alignment vertical="center"/>
    </xf>
    <xf numFmtId="0" fontId="21"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vertical="center"/>
    </xf>
    <xf numFmtId="0" fontId="2" fillId="0" borderId="27" xfId="0" applyFont="1" applyBorder="1" applyAlignment="1">
      <alignment vertical="center"/>
    </xf>
    <xf numFmtId="0" fontId="0" fillId="0" borderId="0" xfId="0" applyAlignment="1">
      <alignment vertical="center"/>
    </xf>
    <xf numFmtId="49" fontId="14" fillId="0" borderId="0" xfId="0" applyNumberFormat="1" applyFont="1" applyBorder="1" applyAlignment="1">
      <alignment horizontal="center" vertical="center" textRotation="255"/>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wrapText="1"/>
    </xf>
    <xf numFmtId="49" fontId="16"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wrapText="1"/>
    </xf>
    <xf numFmtId="49" fontId="1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12" fillId="0" borderId="28" xfId="0" applyFont="1" applyBorder="1" applyAlignment="1">
      <alignment horizontal="center" vertical="center"/>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12" fillId="0" borderId="13"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49" fontId="14" fillId="0" borderId="0" xfId="0" applyNumberFormat="1" applyFont="1" applyAlignment="1">
      <alignment horizontal="center" vertical="center"/>
    </xf>
    <xf numFmtId="49" fontId="6"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0" fontId="20" fillId="0" borderId="0" xfId="0" applyFont="1" applyAlignment="1">
      <alignment vertical="center"/>
    </xf>
    <xf numFmtId="0" fontId="20" fillId="0" borderId="0" xfId="0" applyFont="1" applyBorder="1" applyAlignment="1">
      <alignment/>
    </xf>
    <xf numFmtId="0" fontId="5" fillId="0" borderId="0" xfId="0" applyFont="1" applyAlignment="1">
      <alignment horizontal="center" vertical="center"/>
    </xf>
    <xf numFmtId="0" fontId="17" fillId="0" borderId="0" xfId="0" applyFont="1" applyBorder="1" applyAlignment="1">
      <alignment/>
    </xf>
    <xf numFmtId="0" fontId="22" fillId="0" borderId="0" xfId="0" applyFont="1" applyAlignment="1">
      <alignment horizontal="center" vertical="center"/>
    </xf>
    <xf numFmtId="0" fontId="14" fillId="0" borderId="30" xfId="0" applyNumberFormat="1" applyFont="1" applyBorder="1" applyAlignment="1">
      <alignment vertical="center" textRotation="255"/>
    </xf>
    <xf numFmtId="0" fontId="14" fillId="0" borderId="31" xfId="0" applyNumberFormat="1" applyFont="1" applyBorder="1" applyAlignment="1">
      <alignment horizontal="center" vertical="center" textRotation="255"/>
    </xf>
    <xf numFmtId="0" fontId="14" fillId="0" borderId="32" xfId="0" applyNumberFormat="1" applyFont="1" applyBorder="1" applyAlignment="1">
      <alignment horizontal="center" vertical="center" textRotation="255"/>
    </xf>
    <xf numFmtId="0" fontId="14" fillId="0" borderId="33" xfId="0" applyNumberFormat="1" applyFont="1" applyBorder="1" applyAlignment="1">
      <alignment horizontal="center" vertical="center" textRotation="255"/>
    </xf>
    <xf numFmtId="0" fontId="14" fillId="0" borderId="34" xfId="0" applyNumberFormat="1" applyFont="1" applyBorder="1" applyAlignment="1">
      <alignment horizontal="center" vertical="center" textRotation="255"/>
    </xf>
    <xf numFmtId="0" fontId="14" fillId="0" borderId="35" xfId="0" applyNumberFormat="1" applyFont="1" applyBorder="1" applyAlignment="1">
      <alignment horizontal="center" vertical="center" textRotation="255"/>
    </xf>
    <xf numFmtId="0" fontId="14" fillId="0" borderId="36" xfId="0" applyNumberFormat="1" applyFont="1" applyBorder="1" applyAlignment="1">
      <alignment vertical="center" textRotation="255"/>
    </xf>
    <xf numFmtId="0" fontId="6" fillId="0" borderId="12" xfId="0" applyFont="1" applyBorder="1" applyAlignment="1">
      <alignment vertical="center" wrapText="1"/>
    </xf>
    <xf numFmtId="0" fontId="6" fillId="0" borderId="12" xfId="0" applyFont="1" applyBorder="1" applyAlignment="1">
      <alignment vertical="center"/>
    </xf>
    <xf numFmtId="42" fontId="6" fillId="0" borderId="12" xfId="0" applyNumberFormat="1" applyFont="1" applyBorder="1" applyAlignment="1">
      <alignment vertical="center"/>
    </xf>
    <xf numFmtId="0" fontId="6" fillId="0" borderId="37"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xf>
    <xf numFmtId="0" fontId="28" fillId="0" borderId="0" xfId="0" applyFont="1" applyAlignment="1">
      <alignment vertical="center"/>
    </xf>
    <xf numFmtId="49" fontId="26" fillId="0" borderId="0" xfId="0" applyNumberFormat="1" applyFont="1" applyAlignment="1">
      <alignment vertical="center"/>
    </xf>
    <xf numFmtId="49" fontId="4" fillId="0" borderId="0" xfId="0" applyNumberFormat="1" applyFont="1" applyAlignment="1">
      <alignment vertical="center"/>
    </xf>
    <xf numFmtId="0" fontId="18" fillId="0" borderId="0" xfId="0" applyFont="1" applyAlignment="1">
      <alignment vertical="center"/>
    </xf>
    <xf numFmtId="49" fontId="32" fillId="0" borderId="38" xfId="0" applyNumberFormat="1" applyFont="1" applyBorder="1" applyAlignment="1">
      <alignment horizontal="center" vertical="center"/>
    </xf>
    <xf numFmtId="49" fontId="32" fillId="0" borderId="39" xfId="0" applyNumberFormat="1"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49" fontId="32" fillId="0" borderId="41" xfId="0" applyNumberFormat="1" applyFont="1" applyBorder="1" applyAlignment="1">
      <alignment horizontal="center" vertical="center"/>
    </xf>
    <xf numFmtId="49" fontId="32" fillId="0" borderId="42" xfId="0" applyNumberFormat="1" applyFont="1" applyBorder="1" applyAlignment="1">
      <alignment horizontal="center" vertical="center"/>
    </xf>
    <xf numFmtId="49" fontId="30" fillId="0" borderId="43" xfId="0" applyNumberFormat="1" applyFont="1" applyBorder="1" applyAlignment="1">
      <alignment horizontal="center" vertical="center" wrapText="1"/>
    </xf>
    <xf numFmtId="49" fontId="30" fillId="0" borderId="44" xfId="0" applyNumberFormat="1"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49" fontId="30" fillId="0" borderId="45" xfId="0" applyNumberFormat="1" applyFont="1" applyBorder="1" applyAlignment="1">
      <alignment horizontal="center" vertical="center" wrapText="1"/>
    </xf>
    <xf numFmtId="0" fontId="32" fillId="0" borderId="46" xfId="0" applyNumberFormat="1" applyFont="1" applyBorder="1" applyAlignment="1">
      <alignment horizontal="right" vertical="center"/>
    </xf>
    <xf numFmtId="0" fontId="6" fillId="0" borderId="47" xfId="0" applyNumberFormat="1" applyFont="1" applyBorder="1" applyAlignment="1">
      <alignment horizontal="center" vertical="center" textRotation="255"/>
    </xf>
    <xf numFmtId="0" fontId="32" fillId="0" borderId="48" xfId="0" applyNumberFormat="1" applyFont="1" applyBorder="1" applyAlignment="1">
      <alignment horizontal="center" vertical="center"/>
    </xf>
    <xf numFmtId="0" fontId="32" fillId="0" borderId="49" xfId="0" applyNumberFormat="1" applyFont="1" applyBorder="1" applyAlignment="1">
      <alignment horizontal="center" vertical="center"/>
    </xf>
    <xf numFmtId="0" fontId="32" fillId="0" borderId="50" xfId="0" applyNumberFormat="1" applyFont="1" applyBorder="1" applyAlignment="1">
      <alignment horizontal="center" vertical="center"/>
    </xf>
    <xf numFmtId="0" fontId="31" fillId="0" borderId="51" xfId="0" applyNumberFormat="1" applyFont="1" applyBorder="1" applyAlignment="1">
      <alignment horizontal="center" vertical="center" shrinkToFit="1"/>
    </xf>
    <xf numFmtId="0" fontId="31" fillId="0" borderId="13" xfId="0" applyNumberFormat="1" applyFont="1" applyBorder="1" applyAlignment="1">
      <alignment horizontal="center" vertical="center" shrinkToFit="1"/>
    </xf>
    <xf numFmtId="0" fontId="6" fillId="0" borderId="52" xfId="0" applyFont="1" applyBorder="1" applyAlignment="1">
      <alignment vertical="center" shrinkToFit="1"/>
    </xf>
    <xf numFmtId="0" fontId="6" fillId="0" borderId="51" xfId="0" applyFont="1" applyBorder="1" applyAlignment="1">
      <alignment vertical="center" shrinkToFit="1"/>
    </xf>
    <xf numFmtId="0" fontId="6" fillId="0" borderId="53" xfId="0" applyFont="1" applyBorder="1" applyAlignment="1">
      <alignment horizontal="center" vertical="center"/>
    </xf>
    <xf numFmtId="0" fontId="32" fillId="0" borderId="54" xfId="0" applyNumberFormat="1" applyFont="1" applyBorder="1" applyAlignment="1">
      <alignment horizontal="right" vertical="center"/>
    </xf>
    <xf numFmtId="0" fontId="32" fillId="0" borderId="47" xfId="0" applyNumberFormat="1" applyFont="1" applyBorder="1" applyAlignment="1">
      <alignment horizontal="center" vertical="center"/>
    </xf>
    <xf numFmtId="0" fontId="32" fillId="0" borderId="55" xfId="0" applyNumberFormat="1" applyFont="1" applyBorder="1" applyAlignment="1">
      <alignment horizontal="center" vertical="center"/>
    </xf>
    <xf numFmtId="0" fontId="32" fillId="0" borderId="56" xfId="0" applyNumberFormat="1" applyFont="1" applyBorder="1" applyAlignment="1">
      <alignment horizontal="center" vertical="center"/>
    </xf>
    <xf numFmtId="0" fontId="32" fillId="0" borderId="57" xfId="0" applyNumberFormat="1" applyFont="1" applyBorder="1" applyAlignment="1">
      <alignment horizontal="center" vertical="center"/>
    </xf>
    <xf numFmtId="0" fontId="32" fillId="0" borderId="58" xfId="0" applyNumberFormat="1" applyFont="1" applyBorder="1" applyAlignment="1">
      <alignment horizontal="center" vertical="center"/>
    </xf>
    <xf numFmtId="0" fontId="31" fillId="0" borderId="10" xfId="0" applyNumberFormat="1" applyFont="1" applyBorder="1" applyAlignment="1">
      <alignment horizontal="center" vertical="center" shrinkToFit="1"/>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58" xfId="0" applyFont="1" applyBorder="1" applyAlignment="1">
      <alignment vertical="center"/>
    </xf>
    <xf numFmtId="0" fontId="6" fillId="0" borderId="62" xfId="0" applyFont="1" applyBorder="1" applyAlignment="1">
      <alignment vertical="center"/>
    </xf>
    <xf numFmtId="0" fontId="6" fillId="0" borderId="42" xfId="0" applyFont="1" applyBorder="1" applyAlignment="1">
      <alignment vertical="center"/>
    </xf>
    <xf numFmtId="0" fontId="6" fillId="0" borderId="58" xfId="0" applyNumberFormat="1" applyFont="1" applyBorder="1" applyAlignment="1">
      <alignment horizontal="center" vertical="center"/>
    </xf>
    <xf numFmtId="0" fontId="32" fillId="0" borderId="63" xfId="0" applyNumberFormat="1" applyFont="1" applyBorder="1" applyAlignment="1">
      <alignment horizontal="right" vertical="center"/>
    </xf>
    <xf numFmtId="0" fontId="32" fillId="0" borderId="41" xfId="0" applyNumberFormat="1" applyFont="1" applyBorder="1" applyAlignment="1">
      <alignment horizontal="center" vertical="center"/>
    </xf>
    <xf numFmtId="0" fontId="32" fillId="0" borderId="39" xfId="0" applyNumberFormat="1" applyFont="1" applyBorder="1" applyAlignment="1">
      <alignment horizontal="center" vertical="center"/>
    </xf>
    <xf numFmtId="0" fontId="32" fillId="0" borderId="40"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32" fillId="0" borderId="64" xfId="0" applyNumberFormat="1" applyFont="1" applyBorder="1" applyAlignment="1">
      <alignment horizontal="center" vertical="center"/>
    </xf>
    <xf numFmtId="0" fontId="32" fillId="0" borderId="65" xfId="0" applyNumberFormat="1" applyFont="1" applyBorder="1" applyAlignment="1">
      <alignment horizontal="right" vertical="center"/>
    </xf>
    <xf numFmtId="0" fontId="32" fillId="0" borderId="66" xfId="0" applyNumberFormat="1" applyFont="1" applyBorder="1" applyAlignment="1">
      <alignment horizontal="center" vertical="center"/>
    </xf>
    <xf numFmtId="0" fontId="32" fillId="0" borderId="67" xfId="0" applyNumberFormat="1" applyFont="1" applyBorder="1" applyAlignment="1">
      <alignment horizontal="center" vertical="center"/>
    </xf>
    <xf numFmtId="0" fontId="32" fillId="0" borderId="68" xfId="0" applyNumberFormat="1" applyFont="1" applyBorder="1" applyAlignment="1">
      <alignment horizontal="center" vertical="center"/>
    </xf>
    <xf numFmtId="0" fontId="32" fillId="0" borderId="69"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31" fillId="0" borderId="71" xfId="0" applyNumberFormat="1" applyFont="1" applyBorder="1" applyAlignment="1">
      <alignment horizontal="center" vertical="center" shrinkToFit="1"/>
    </xf>
    <xf numFmtId="0" fontId="6" fillId="0" borderId="72" xfId="0" applyFont="1" applyBorder="1" applyAlignment="1">
      <alignment vertical="center"/>
    </xf>
    <xf numFmtId="0" fontId="6" fillId="0" borderId="70" xfId="0" applyFont="1" applyBorder="1" applyAlignment="1">
      <alignment vertical="center"/>
    </xf>
    <xf numFmtId="0" fontId="6" fillId="0" borderId="73" xfId="0" applyFont="1" applyBorder="1" applyAlignment="1">
      <alignment horizontal="center" vertical="center"/>
    </xf>
    <xf numFmtId="0" fontId="2" fillId="0" borderId="0" xfId="0" applyFont="1" applyBorder="1" applyAlignment="1">
      <alignment horizontal="left" vertical="center"/>
    </xf>
    <xf numFmtId="0" fontId="11" fillId="0" borderId="74" xfId="0" applyFont="1" applyBorder="1" applyAlignment="1">
      <alignment vertical="center"/>
    </xf>
    <xf numFmtId="0" fontId="26" fillId="0" borderId="75" xfId="0" applyFont="1" applyBorder="1" applyAlignment="1">
      <alignment vertical="center"/>
    </xf>
    <xf numFmtId="0" fontId="21" fillId="0" borderId="76" xfId="0" applyFont="1" applyBorder="1" applyAlignment="1">
      <alignment horizontal="center" vertical="center" wrapText="1"/>
    </xf>
    <xf numFmtId="0" fontId="26" fillId="0" borderId="0" xfId="0" applyFont="1" applyAlignment="1">
      <alignment vertical="center"/>
    </xf>
    <xf numFmtId="0" fontId="33" fillId="0" borderId="0" xfId="0" applyFont="1" applyAlignment="1">
      <alignment vertical="center"/>
    </xf>
    <xf numFmtId="0" fontId="26" fillId="0" borderId="20" xfId="0" applyFont="1" applyBorder="1" applyAlignment="1">
      <alignment horizontal="right" vertical="center"/>
    </xf>
    <xf numFmtId="0" fontId="21" fillId="0" borderId="0" xfId="0" applyFont="1" applyAlignment="1">
      <alignment horizontal="left" vertical="center"/>
    </xf>
    <xf numFmtId="0" fontId="26" fillId="0" borderId="0" xfId="0" applyFont="1" applyBorder="1" applyAlignment="1">
      <alignment vertical="center"/>
    </xf>
    <xf numFmtId="0" fontId="2" fillId="0" borderId="74" xfId="0" applyFont="1" applyBorder="1" applyAlignment="1">
      <alignment vertical="center"/>
    </xf>
    <xf numFmtId="0" fontId="2" fillId="0" borderId="20" xfId="0" applyFont="1" applyBorder="1" applyAlignment="1">
      <alignment vertical="center"/>
    </xf>
    <xf numFmtId="0" fontId="26" fillId="0" borderId="76" xfId="0" applyFont="1" applyBorder="1" applyAlignment="1">
      <alignment vertical="center"/>
    </xf>
    <xf numFmtId="0" fontId="11" fillId="0" borderId="75" xfId="0" applyFont="1" applyBorder="1" applyAlignment="1">
      <alignment vertical="center"/>
    </xf>
    <xf numFmtId="0" fontId="34" fillId="0" borderId="74" xfId="0" applyFont="1" applyBorder="1" applyAlignment="1">
      <alignment vertical="center"/>
    </xf>
    <xf numFmtId="0" fontId="33" fillId="0" borderId="0" xfId="0" applyFont="1" applyAlignment="1">
      <alignment horizontal="left"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2" fillId="0" borderId="79" xfId="0" applyFont="1" applyBorder="1" applyAlignment="1">
      <alignment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0" borderId="82" xfId="0" applyFont="1" applyBorder="1" applyAlignment="1">
      <alignment horizontal="right" vertical="center"/>
    </xf>
    <xf numFmtId="0" fontId="2" fillId="0" borderId="82" xfId="0" applyFont="1" applyBorder="1" applyAlignment="1">
      <alignment vertical="center"/>
    </xf>
    <xf numFmtId="0" fontId="2" fillId="0" borderId="83" xfId="0" applyFont="1" applyBorder="1" applyAlignment="1">
      <alignment vertical="center"/>
    </xf>
    <xf numFmtId="0" fontId="73" fillId="0" borderId="0" xfId="0" applyFont="1" applyAlignment="1">
      <alignment vertical="center"/>
    </xf>
    <xf numFmtId="0" fontId="2" fillId="0" borderId="0" xfId="0" applyFont="1" applyAlignment="1">
      <alignment vertical="center" wrapText="1"/>
    </xf>
    <xf numFmtId="0" fontId="34" fillId="0" borderId="0" xfId="0" applyFont="1" applyAlignment="1">
      <alignment vertical="center"/>
    </xf>
    <xf numFmtId="0" fontId="36" fillId="0" borderId="30" xfId="0" applyNumberFormat="1" applyFont="1" applyBorder="1" applyAlignment="1">
      <alignment vertical="center" textRotation="255"/>
    </xf>
    <xf numFmtId="0" fontId="0" fillId="0" borderId="84" xfId="0" applyBorder="1" applyAlignment="1">
      <alignment vertical="center"/>
    </xf>
    <xf numFmtId="0" fontId="0" fillId="0" borderId="85" xfId="0" applyBorder="1" applyAlignment="1">
      <alignment vertical="center"/>
    </xf>
    <xf numFmtId="0" fontId="33" fillId="0" borderId="86" xfId="0" applyFont="1" applyBorder="1" applyAlignment="1">
      <alignment vertical="center" wrapText="1"/>
    </xf>
    <xf numFmtId="0" fontId="31" fillId="0" borderId="15" xfId="0" applyFont="1" applyBorder="1" applyAlignment="1">
      <alignment horizontal="center" vertical="center" wrapText="1"/>
    </xf>
    <xf numFmtId="0" fontId="30" fillId="0" borderId="87" xfId="0" applyFont="1" applyBorder="1" applyAlignment="1">
      <alignment horizontal="center" vertical="center" wrapText="1"/>
    </xf>
    <xf numFmtId="0" fontId="32" fillId="0" borderId="51" xfId="0" applyNumberFormat="1" applyFont="1" applyBorder="1" applyAlignment="1">
      <alignment horizontal="center" vertical="center"/>
    </xf>
    <xf numFmtId="0" fontId="32" fillId="0" borderId="42" xfId="0" applyNumberFormat="1" applyFont="1" applyBorder="1" applyAlignment="1">
      <alignment horizontal="center" vertical="center"/>
    </xf>
    <xf numFmtId="0" fontId="32" fillId="0" borderId="70" xfId="0" applyNumberFormat="1" applyFont="1" applyBorder="1" applyAlignment="1">
      <alignment horizontal="center" vertical="center"/>
    </xf>
    <xf numFmtId="0" fontId="26" fillId="0" borderId="88" xfId="0" applyFont="1" applyBorder="1" applyAlignment="1">
      <alignment vertical="center"/>
    </xf>
    <xf numFmtId="0" fontId="11" fillId="0" borderId="88" xfId="0" applyFont="1" applyBorder="1" applyAlignment="1">
      <alignment vertical="center"/>
    </xf>
    <xf numFmtId="0" fontId="6" fillId="0" borderId="89" xfId="0" applyFont="1" applyBorder="1" applyAlignment="1">
      <alignment horizontal="center" vertical="center"/>
    </xf>
    <xf numFmtId="0" fontId="0" fillId="0" borderId="90" xfId="0" applyBorder="1" applyAlignment="1">
      <alignment vertical="center"/>
    </xf>
    <xf numFmtId="0" fontId="30" fillId="0" borderId="91" xfId="0" applyFont="1" applyBorder="1" applyAlignment="1">
      <alignment horizontal="left" vertical="center"/>
    </xf>
    <xf numFmtId="0" fontId="30" fillId="0" borderId="78" xfId="0" applyFont="1" applyBorder="1" applyAlignment="1">
      <alignment horizontal="left"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0" fontId="26" fillId="0" borderId="20" xfId="0" applyFont="1" applyBorder="1" applyAlignment="1">
      <alignment horizontal="center" vertical="center"/>
    </xf>
    <xf numFmtId="0" fontId="21" fillId="0" borderId="13" xfId="0" applyFont="1" applyBorder="1" applyAlignment="1">
      <alignment horizontal="center" vertical="center"/>
    </xf>
    <xf numFmtId="0" fontId="35" fillId="0" borderId="92" xfId="0" applyFont="1" applyBorder="1" applyAlignment="1">
      <alignment horizontal="center" vertical="center" wrapText="1"/>
    </xf>
    <xf numFmtId="0" fontId="35" fillId="0" borderId="0" xfId="0" applyFont="1" applyBorder="1" applyAlignment="1">
      <alignment horizontal="center" vertical="center" wrapText="1"/>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6" fillId="0" borderId="77" xfId="0" applyFont="1" applyBorder="1" applyAlignment="1">
      <alignment horizontal="left" vertical="center"/>
    </xf>
    <xf numFmtId="0" fontId="6" fillId="0" borderId="93" xfId="0" applyFont="1" applyBorder="1" applyAlignment="1">
      <alignment horizontal="left" vertical="center"/>
    </xf>
    <xf numFmtId="0" fontId="6" fillId="0" borderId="15" xfId="0" applyFont="1" applyBorder="1" applyAlignment="1">
      <alignment horizontal="center" vertical="center" textRotation="255"/>
    </xf>
    <xf numFmtId="0" fontId="6" fillId="0" borderId="94" xfId="0" applyFont="1" applyBorder="1" applyAlignment="1">
      <alignment horizontal="center" vertical="center" textRotation="255"/>
    </xf>
    <xf numFmtId="0" fontId="6" fillId="0" borderId="37" xfId="0" applyFont="1" applyBorder="1" applyAlignment="1">
      <alignment horizontal="center" vertical="center" textRotation="255"/>
    </xf>
    <xf numFmtId="0" fontId="25" fillId="0" borderId="74" xfId="0" applyFont="1" applyBorder="1" applyAlignment="1">
      <alignment horizontal="center" vertical="center" wrapText="1"/>
    </xf>
    <xf numFmtId="0" fontId="25" fillId="0" borderId="20" xfId="0" applyFont="1" applyBorder="1" applyAlignment="1">
      <alignment horizontal="center" vertical="center" wrapText="1"/>
    </xf>
    <xf numFmtId="42" fontId="19" fillId="0" borderId="74" xfId="0" applyNumberFormat="1" applyFont="1" applyBorder="1" applyAlignment="1">
      <alignment horizontal="center" vertical="center" wrapText="1"/>
    </xf>
    <xf numFmtId="42" fontId="19" fillId="0" borderId="75" xfId="0" applyNumberFormat="1" applyFont="1" applyBorder="1" applyAlignment="1">
      <alignment horizontal="center" vertical="center" wrapText="1"/>
    </xf>
    <xf numFmtId="42" fontId="19" fillId="0" borderId="20" xfId="0" applyNumberFormat="1" applyFont="1" applyBorder="1" applyAlignment="1">
      <alignment horizontal="center" vertical="center" wrapText="1"/>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97" xfId="0" applyFont="1" applyBorder="1" applyAlignment="1">
      <alignment horizontal="distributed" vertical="center"/>
    </xf>
    <xf numFmtId="0" fontId="2" fillId="0" borderId="78" xfId="0" applyFont="1" applyBorder="1" applyAlignment="1">
      <alignment horizontal="distributed" vertical="center"/>
    </xf>
    <xf numFmtId="0" fontId="2" fillId="0" borderId="82" xfId="0" applyFont="1" applyBorder="1" applyAlignment="1">
      <alignment horizontal="left" vertical="center"/>
    </xf>
    <xf numFmtId="0" fontId="6" fillId="0" borderId="98" xfId="0" applyFont="1" applyBorder="1" applyAlignment="1">
      <alignment horizontal="right" vertical="center"/>
    </xf>
    <xf numFmtId="0" fontId="6" fillId="0" borderId="14" xfId="0" applyFont="1" applyBorder="1" applyAlignment="1">
      <alignment horizontal="right" vertical="center"/>
    </xf>
    <xf numFmtId="0" fontId="2" fillId="0" borderId="83" xfId="0" applyFont="1" applyBorder="1" applyAlignment="1">
      <alignment horizontal="left" vertical="center"/>
    </xf>
    <xf numFmtId="0" fontId="24" fillId="0" borderId="0" xfId="0" applyFont="1" applyBorder="1" applyAlignment="1">
      <alignment horizontal="center" vertical="center" wrapTex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86" xfId="0" applyFont="1" applyBorder="1" applyAlignment="1">
      <alignment horizontal="center" vertical="center"/>
    </xf>
    <xf numFmtId="0" fontId="4" fillId="0" borderId="0" xfId="0" applyFont="1" applyBorder="1" applyAlignment="1">
      <alignment horizontal="center" vertical="center" wrapText="1"/>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11" fillId="0" borderId="0" xfId="0" applyFont="1" applyBorder="1" applyAlignment="1">
      <alignment horizontal="righ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49" fontId="6" fillId="0" borderId="103" xfId="0" applyNumberFormat="1" applyFont="1" applyBorder="1" applyAlignment="1">
      <alignment horizontal="center" vertical="center"/>
    </xf>
    <xf numFmtId="49" fontId="6" fillId="0" borderId="104" xfId="0" applyNumberFormat="1" applyFont="1" applyBorder="1" applyAlignment="1">
      <alignment horizontal="center" vertical="center"/>
    </xf>
    <xf numFmtId="49" fontId="6" fillId="0" borderId="105" xfId="0" applyNumberFormat="1" applyFont="1" applyBorder="1" applyAlignment="1">
      <alignment horizontal="center" vertical="center"/>
    </xf>
    <xf numFmtId="0" fontId="31" fillId="0" borderId="106" xfId="0" applyFont="1" applyBorder="1" applyAlignment="1">
      <alignment horizontal="center" vertical="center" shrinkToFit="1"/>
    </xf>
    <xf numFmtId="0" fontId="31" fillId="0" borderId="107" xfId="0" applyFont="1" applyBorder="1" applyAlignment="1">
      <alignment horizontal="center" vertical="center" shrinkToFit="1"/>
    </xf>
    <xf numFmtId="0" fontId="31" fillId="0" borderId="78" xfId="0" applyFont="1" applyBorder="1" applyAlignment="1">
      <alignment horizontal="center" vertical="center" shrinkToFit="1"/>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31"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26" fillId="0" borderId="88" xfId="0" applyFont="1" applyBorder="1" applyAlignment="1">
      <alignment horizontal="center" vertical="center"/>
    </xf>
    <xf numFmtId="0" fontId="2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06" xfId="0" applyFont="1" applyBorder="1" applyAlignment="1">
      <alignment horizontal="center" vertical="center"/>
    </xf>
    <xf numFmtId="0" fontId="6" fillId="0" borderId="92" xfId="0" applyFont="1" applyBorder="1" applyAlignment="1">
      <alignment horizontal="center" vertical="center"/>
    </xf>
    <xf numFmtId="0" fontId="6" fillId="0" borderId="107" xfId="0" applyFont="1" applyBorder="1" applyAlignment="1">
      <alignment horizontal="center" vertical="center"/>
    </xf>
    <xf numFmtId="0" fontId="17" fillId="0" borderId="15" xfId="0" applyFont="1" applyBorder="1" applyAlignment="1">
      <alignment horizontal="center" vertical="center" wrapText="1"/>
    </xf>
    <xf numFmtId="0" fontId="17" fillId="0" borderId="37" xfId="0" applyFont="1" applyBorder="1" applyAlignment="1">
      <alignment horizontal="center" vertical="center" wrapText="1"/>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77" xfId="0" applyFont="1" applyBorder="1" applyAlignment="1">
      <alignment horizontal="left" vertical="center"/>
    </xf>
    <xf numFmtId="0" fontId="2" fillId="0" borderId="93" xfId="0" applyFont="1" applyBorder="1" applyAlignment="1">
      <alignment horizontal="left" vertical="center"/>
    </xf>
    <xf numFmtId="0" fontId="12" fillId="0" borderId="117" xfId="0" applyFont="1" applyBorder="1" applyAlignment="1">
      <alignment horizontal="center" vertical="center"/>
    </xf>
    <xf numFmtId="0" fontId="12" fillId="0" borderId="118" xfId="0" applyFont="1" applyBorder="1" applyAlignment="1">
      <alignment horizontal="center" vertical="center"/>
    </xf>
    <xf numFmtId="0" fontId="12" fillId="0" borderId="119" xfId="0" applyFont="1" applyBorder="1" applyAlignment="1">
      <alignment horizontal="center" vertical="center"/>
    </xf>
    <xf numFmtId="0" fontId="12" fillId="0" borderId="120" xfId="0" applyFont="1" applyBorder="1" applyAlignment="1">
      <alignment horizontal="center" vertical="center"/>
    </xf>
    <xf numFmtId="0" fontId="6" fillId="0" borderId="121"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123" xfId="0" applyFont="1" applyBorder="1" applyAlignment="1">
      <alignment horizontal="center" vertical="center" wrapText="1"/>
    </xf>
    <xf numFmtId="0" fontId="21" fillId="0" borderId="0" xfId="0" applyFont="1" applyBorder="1" applyAlignment="1">
      <alignment horizontal="center" vertical="center"/>
    </xf>
    <xf numFmtId="0" fontId="2" fillId="0" borderId="124" xfId="0" applyFont="1" applyBorder="1" applyAlignment="1">
      <alignment horizontal="left" vertical="center"/>
    </xf>
    <xf numFmtId="0" fontId="2" fillId="0" borderId="125" xfId="0" applyFont="1" applyBorder="1" applyAlignment="1">
      <alignment horizontal="left" vertical="center"/>
    </xf>
    <xf numFmtId="0" fontId="34" fillId="0" borderId="74" xfId="0" applyFont="1" applyBorder="1" applyAlignment="1">
      <alignment horizontal="center" vertical="center" wrapText="1"/>
    </xf>
    <xf numFmtId="0" fontId="34" fillId="0" borderId="75" xfId="0" applyFont="1" applyBorder="1" applyAlignment="1">
      <alignment horizontal="center" vertical="center" wrapText="1"/>
    </xf>
    <xf numFmtId="0" fontId="2" fillId="0" borderId="97" xfId="0" applyFont="1" applyBorder="1" applyAlignment="1">
      <alignment horizontal="distributed" vertical="center" wrapText="1"/>
    </xf>
    <xf numFmtId="0" fontId="21" fillId="0" borderId="126" xfId="0" applyFont="1" applyBorder="1" applyAlignment="1">
      <alignment horizontal="left" vertical="center" wrapText="1"/>
    </xf>
    <xf numFmtId="0" fontId="21" fillId="0" borderId="127" xfId="0" applyFont="1" applyBorder="1" applyAlignment="1">
      <alignment horizontal="left" vertical="center" wrapText="1"/>
    </xf>
    <xf numFmtId="0" fontId="74" fillId="0" borderId="0" xfId="0" applyFont="1" applyBorder="1" applyAlignment="1">
      <alignment horizontal="left" vertical="center" wrapText="1"/>
    </xf>
    <xf numFmtId="0" fontId="26" fillId="0" borderId="31" xfId="0" applyFont="1" applyBorder="1" applyAlignment="1">
      <alignment horizontal="center" vertical="center"/>
    </xf>
    <xf numFmtId="0" fontId="26" fillId="0" borderId="113" xfId="0" applyFont="1" applyBorder="1" applyAlignment="1">
      <alignment horizontal="center" vertical="center"/>
    </xf>
    <xf numFmtId="0" fontId="26" fillId="0" borderId="36"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28" xfId="0" applyFont="1" applyBorder="1" applyAlignment="1">
      <alignment horizontal="center" vertical="center" wrapText="1"/>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3" fillId="0" borderId="31" xfId="0" applyFont="1" applyBorder="1" applyAlignment="1">
      <alignment horizontal="center" vertical="center"/>
    </xf>
    <xf numFmtId="0" fontId="32" fillId="0" borderId="106" xfId="0" applyFont="1" applyBorder="1" applyAlignment="1">
      <alignment horizontal="center" vertical="center" textRotation="255" wrapText="1" shrinkToFit="1"/>
    </xf>
    <xf numFmtId="0" fontId="32" fillId="0" borderId="107" xfId="0" applyFont="1" applyBorder="1" applyAlignment="1">
      <alignment horizontal="center" vertical="center" textRotation="255" shrinkToFit="1"/>
    </xf>
    <xf numFmtId="0" fontId="32" fillId="0" borderId="78" xfId="0" applyFont="1" applyBorder="1" applyAlignment="1">
      <alignment horizontal="center" vertical="center" textRotation="255" shrinkToFit="1"/>
    </xf>
    <xf numFmtId="0" fontId="32" fillId="0" borderId="121" xfId="0" applyFont="1" applyBorder="1" applyAlignment="1">
      <alignment horizontal="center" vertical="center" wrapText="1"/>
    </xf>
    <xf numFmtId="0" fontId="32" fillId="0" borderId="122" xfId="0" applyFont="1" applyBorder="1" applyAlignment="1">
      <alignment horizontal="center" vertical="center" wrapText="1"/>
    </xf>
    <xf numFmtId="0" fontId="32" fillId="0" borderId="123" xfId="0" applyFont="1" applyBorder="1" applyAlignment="1">
      <alignment horizontal="center" vertical="center" wrapText="1"/>
    </xf>
    <xf numFmtId="0" fontId="6" fillId="0" borderId="59" xfId="0" applyFont="1" applyBorder="1" applyAlignment="1">
      <alignment horizontal="center" vertical="center"/>
    </xf>
    <xf numFmtId="0" fontId="6" fillId="0" borderId="12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K36"/>
  <sheetViews>
    <sheetView zoomScalePageLayoutView="0" workbookViewId="0" topLeftCell="A19">
      <selection activeCell="A3" sqref="A3"/>
    </sheetView>
  </sheetViews>
  <sheetFormatPr defaultColWidth="9.00390625" defaultRowHeight="13.5"/>
  <cols>
    <col min="1" max="1" width="5.50390625" style="6" customWidth="1"/>
    <col min="2" max="2" width="10.875" style="6" customWidth="1"/>
    <col min="3" max="3" width="20.625" style="6" customWidth="1"/>
    <col min="4" max="4" width="16.625" style="6" customWidth="1"/>
    <col min="5" max="5" width="10.75390625" style="6" customWidth="1"/>
    <col min="6" max="6" width="3.50390625" style="6" customWidth="1"/>
    <col min="7" max="7" width="17.625" style="6" customWidth="1"/>
    <col min="8" max="16384" width="9.00390625" style="6" customWidth="1"/>
  </cols>
  <sheetData>
    <row r="1" spans="1:11" ht="38.25" customHeight="1">
      <c r="A1" s="238" t="s">
        <v>12</v>
      </c>
      <c r="B1" s="238"/>
      <c r="C1" s="238"/>
      <c r="D1" s="238"/>
      <c r="E1" s="238"/>
      <c r="F1" s="238"/>
      <c r="G1" s="238"/>
      <c r="H1" s="32"/>
      <c r="I1" s="32"/>
      <c r="J1" s="32"/>
      <c r="K1" s="32"/>
    </row>
    <row r="2" spans="1:11" ht="22.5" customHeight="1">
      <c r="A2" s="234" t="s">
        <v>118</v>
      </c>
      <c r="B2" s="234"/>
      <c r="C2" s="234"/>
      <c r="D2" s="234"/>
      <c r="E2" s="234"/>
      <c r="F2" s="234"/>
      <c r="G2" s="234"/>
      <c r="H2" s="32"/>
      <c r="I2" s="32"/>
      <c r="J2" s="32"/>
      <c r="K2" s="32"/>
    </row>
    <row r="3" spans="1:8" ht="15" customHeight="1">
      <c r="A3" s="13"/>
      <c r="B3" s="13"/>
      <c r="C3" s="13"/>
      <c r="D3" s="13"/>
      <c r="E3" s="241" t="s">
        <v>86</v>
      </c>
      <c r="F3" s="241"/>
      <c r="G3" s="241"/>
      <c r="H3" s="14"/>
    </row>
    <row r="4" spans="1:8" ht="15" customHeight="1">
      <c r="A4" s="13"/>
      <c r="B4" s="13"/>
      <c r="C4" s="13"/>
      <c r="D4" s="13"/>
      <c r="E4" s="40"/>
      <c r="G4" s="40"/>
      <c r="H4" s="14"/>
    </row>
    <row r="5" spans="1:8" ht="15" customHeight="1" thickBot="1">
      <c r="A5" s="13"/>
      <c r="B5" s="13"/>
      <c r="C5" s="13"/>
      <c r="D5" s="13"/>
      <c r="E5" s="40"/>
      <c r="G5" s="40"/>
      <c r="H5" s="14"/>
    </row>
    <row r="6" spans="1:8" s="1" customFormat="1" ht="24.75" customHeight="1">
      <c r="A6" s="239" t="s">
        <v>25</v>
      </c>
      <c r="B6" s="240"/>
      <c r="C6" s="235"/>
      <c r="D6" s="236"/>
      <c r="E6" s="236"/>
      <c r="F6" s="237"/>
      <c r="G6" s="60" t="s">
        <v>29</v>
      </c>
      <c r="H6"/>
    </row>
    <row r="7" spans="1:8" s="1" customFormat="1" ht="24.75" customHeight="1">
      <c r="A7" s="202" t="s">
        <v>24</v>
      </c>
      <c r="B7" s="203"/>
      <c r="C7" s="242"/>
      <c r="D7" s="243"/>
      <c r="E7" s="243"/>
      <c r="F7" s="243"/>
      <c r="G7" s="61"/>
      <c r="H7"/>
    </row>
    <row r="8" spans="1:8" s="1" customFormat="1" ht="24.75" customHeight="1">
      <c r="A8" s="228" t="s">
        <v>23</v>
      </c>
      <c r="B8" s="229"/>
      <c r="C8" s="226" t="s">
        <v>13</v>
      </c>
      <c r="D8" s="227"/>
      <c r="E8" s="227"/>
      <c r="F8" s="230"/>
      <c r="G8" s="62"/>
      <c r="H8"/>
    </row>
    <row r="9" spans="1:8" s="1" customFormat="1" ht="24.75" customHeight="1" thickBot="1">
      <c r="A9" s="204" t="s">
        <v>96</v>
      </c>
      <c r="B9" s="205"/>
      <c r="C9" s="224" t="s">
        <v>97</v>
      </c>
      <c r="D9" s="225"/>
      <c r="E9" s="225"/>
      <c r="F9" s="225"/>
      <c r="G9" s="62"/>
      <c r="H9"/>
    </row>
    <row r="10" spans="1:8" s="1" customFormat="1" ht="24.75" customHeight="1">
      <c r="A10" s="228" t="s">
        <v>30</v>
      </c>
      <c r="B10" s="229"/>
      <c r="C10" s="235"/>
      <c r="D10" s="236"/>
      <c r="E10" s="236"/>
      <c r="F10" s="237"/>
      <c r="G10" s="62"/>
      <c r="H10"/>
    </row>
    <row r="11" spans="1:8" s="1" customFormat="1" ht="24.75" customHeight="1">
      <c r="A11" s="57" t="s">
        <v>98</v>
      </c>
      <c r="B11" s="55"/>
      <c r="C11" s="226" t="s">
        <v>97</v>
      </c>
      <c r="D11" s="227"/>
      <c r="E11" s="227"/>
      <c r="F11" s="227"/>
      <c r="G11" s="62"/>
      <c r="H11"/>
    </row>
    <row r="12" spans="1:8" s="1" customFormat="1" ht="24.75" customHeight="1">
      <c r="A12" s="57" t="s">
        <v>33</v>
      </c>
      <c r="B12" s="55"/>
      <c r="C12" s="226" t="s">
        <v>31</v>
      </c>
      <c r="D12" s="227"/>
      <c r="E12" s="227"/>
      <c r="F12" s="230"/>
      <c r="G12" s="62"/>
      <c r="H12"/>
    </row>
    <row r="13" spans="1:8" s="1" customFormat="1" ht="24.75" customHeight="1" thickBot="1">
      <c r="A13" s="58" t="s">
        <v>90</v>
      </c>
      <c r="B13" s="59"/>
      <c r="C13" s="224"/>
      <c r="D13" s="225"/>
      <c r="E13" s="225"/>
      <c r="F13" s="233"/>
      <c r="G13" s="63"/>
      <c r="H13"/>
    </row>
    <row r="14" spans="1:8" s="1" customFormat="1" ht="24.75" customHeight="1">
      <c r="A14" s="30"/>
      <c r="B14" s="30"/>
      <c r="C14" s="159"/>
      <c r="D14" s="159"/>
      <c r="E14" s="159"/>
      <c r="F14" s="159"/>
      <c r="G14" s="30"/>
      <c r="H14"/>
    </row>
    <row r="15" spans="1:9" s="163" customFormat="1" ht="23.25" customHeight="1">
      <c r="A15" s="168" t="s">
        <v>77</v>
      </c>
      <c r="B15" s="169"/>
      <c r="C15" s="170"/>
      <c r="D15" s="162" t="s">
        <v>83</v>
      </c>
      <c r="E15" s="206"/>
      <c r="F15" s="207"/>
      <c r="G15" s="208"/>
      <c r="H15" s="167"/>
      <c r="I15" s="167"/>
    </row>
    <row r="16" spans="1:7" s="163" customFormat="1" ht="17.25">
      <c r="A16" s="164" t="s">
        <v>78</v>
      </c>
      <c r="D16" s="209" t="s">
        <v>79</v>
      </c>
      <c r="E16" s="209"/>
      <c r="F16" s="209"/>
      <c r="G16" s="209"/>
    </row>
    <row r="17" spans="1:7" s="163" customFormat="1" ht="23.25" customHeight="1">
      <c r="A17" s="160" t="s">
        <v>80</v>
      </c>
      <c r="B17" s="161"/>
      <c r="C17" s="165" t="s">
        <v>2</v>
      </c>
      <c r="D17" s="210" t="s">
        <v>84</v>
      </c>
      <c r="E17" s="211"/>
      <c r="F17" s="211"/>
      <c r="G17" s="211"/>
    </row>
    <row r="18" spans="1:7" s="163" customFormat="1" ht="23.25" customHeight="1">
      <c r="A18" s="172" t="s">
        <v>81</v>
      </c>
      <c r="B18" s="171"/>
      <c r="C18" s="165" t="s">
        <v>2</v>
      </c>
      <c r="D18" s="210"/>
      <c r="E18" s="211"/>
      <c r="F18" s="211"/>
      <c r="G18" s="211"/>
    </row>
    <row r="19" spans="1:7" s="163" customFormat="1" ht="17.25">
      <c r="A19" s="166" t="s">
        <v>82</v>
      </c>
      <c r="D19" s="56" t="s">
        <v>32</v>
      </c>
      <c r="E19" s="173"/>
      <c r="F19" s="173"/>
      <c r="G19" s="173"/>
    </row>
    <row r="20" spans="1:8" s="1" customFormat="1" ht="19.5" customHeight="1">
      <c r="A20" s="30"/>
      <c r="B20" s="30"/>
      <c r="C20" s="56"/>
      <c r="D20" s="31"/>
      <c r="E20" s="31"/>
      <c r="F20" s="31"/>
      <c r="G20" s="30"/>
      <c r="H20"/>
    </row>
    <row r="21" spans="1:8" ht="16.5" customHeight="1">
      <c r="A21" s="107" t="s">
        <v>85</v>
      </c>
      <c r="B21" s="7"/>
      <c r="C21" s="7"/>
      <c r="D21" s="7"/>
      <c r="E21" s="7"/>
      <c r="F21" s="7"/>
      <c r="G21" s="7"/>
      <c r="H21" s="7"/>
    </row>
    <row r="22" spans="2:7" ht="17.25" customHeight="1">
      <c r="B22" s="216" t="s">
        <v>3</v>
      </c>
      <c r="C22" s="42"/>
      <c r="D22" s="43" t="s">
        <v>4</v>
      </c>
      <c r="E22" s="44" t="s">
        <v>5</v>
      </c>
      <c r="F22" s="44"/>
      <c r="G22" s="45" t="s">
        <v>6</v>
      </c>
    </row>
    <row r="23" spans="2:7" ht="24.75" customHeight="1">
      <c r="B23" s="217"/>
      <c r="C23" s="46" t="s">
        <v>18</v>
      </c>
      <c r="D23" s="47">
        <v>2000</v>
      </c>
      <c r="E23" s="47"/>
      <c r="F23" s="48" t="s">
        <v>2</v>
      </c>
      <c r="G23" s="52">
        <f>(D23*E23)</f>
        <v>0</v>
      </c>
    </row>
    <row r="24" spans="2:7" ht="24.75" customHeight="1">
      <c r="B24" s="217"/>
      <c r="C24" s="33" t="s">
        <v>20</v>
      </c>
      <c r="D24" s="16">
        <v>3000</v>
      </c>
      <c r="E24" s="16"/>
      <c r="F24" s="10" t="s">
        <v>2</v>
      </c>
      <c r="G24" s="53">
        <f>(D24*E24)</f>
        <v>0</v>
      </c>
    </row>
    <row r="25" spans="2:7" ht="24.75" customHeight="1">
      <c r="B25" s="217"/>
      <c r="C25" s="33" t="s">
        <v>21</v>
      </c>
      <c r="D25" s="16">
        <v>3750</v>
      </c>
      <c r="E25" s="16"/>
      <c r="F25" s="10" t="s">
        <v>2</v>
      </c>
      <c r="G25" s="53">
        <f>(D25*E25)</f>
        <v>0</v>
      </c>
    </row>
    <row r="26" spans="2:7" ht="24.75" customHeight="1" thickBot="1">
      <c r="B26" s="217"/>
      <c r="C26" s="98" t="s">
        <v>19</v>
      </c>
      <c r="D26" s="17">
        <v>4000</v>
      </c>
      <c r="E26" s="17"/>
      <c r="F26" s="99" t="s">
        <v>2</v>
      </c>
      <c r="G26" s="100">
        <f>(D26*E26)</f>
        <v>0</v>
      </c>
    </row>
    <row r="27" spans="2:7" ht="28.5" customHeight="1" thickTop="1">
      <c r="B27" s="218"/>
      <c r="C27" s="231" t="s">
        <v>7</v>
      </c>
      <c r="D27" s="232"/>
      <c r="E27" s="41">
        <f>SUM(E23:E26)</f>
        <v>0</v>
      </c>
      <c r="F27" s="101" t="s">
        <v>2</v>
      </c>
      <c r="G27" s="54">
        <f>SUM(G23:G26)</f>
        <v>0</v>
      </c>
    </row>
    <row r="28" spans="1:7" ht="18.75" customHeight="1">
      <c r="A28" s="11"/>
      <c r="B28" s="49"/>
      <c r="C28" s="50"/>
      <c r="D28" s="51"/>
      <c r="E28" s="11"/>
      <c r="F28" s="11"/>
      <c r="G28" s="12"/>
    </row>
    <row r="29" spans="1:8" ht="25.5" customHeight="1">
      <c r="A29" s="9"/>
      <c r="B29" s="219" t="s">
        <v>59</v>
      </c>
      <c r="C29" s="220"/>
      <c r="D29" s="221">
        <f>G27</f>
        <v>0</v>
      </c>
      <c r="E29" s="222"/>
      <c r="F29" s="222"/>
      <c r="G29" s="223"/>
      <c r="H29" s="8"/>
    </row>
    <row r="30" ht="18" customHeight="1"/>
    <row r="31" ht="16.5" customHeight="1">
      <c r="A31" s="107" t="s">
        <v>35</v>
      </c>
    </row>
    <row r="32" spans="1:8" ht="16.5" customHeight="1">
      <c r="A32" s="200" t="s">
        <v>11</v>
      </c>
      <c r="B32" s="200"/>
      <c r="C32" s="200"/>
      <c r="D32" s="200"/>
      <c r="E32" s="200"/>
      <c r="F32" s="200"/>
      <c r="G32" s="200"/>
      <c r="H32" s="15"/>
    </row>
    <row r="33" spans="1:8" ht="16.5" customHeight="1">
      <c r="A33" s="201" t="s">
        <v>34</v>
      </c>
      <c r="B33" s="201"/>
      <c r="C33" s="201"/>
      <c r="D33" s="201"/>
      <c r="E33" s="201"/>
      <c r="F33" s="201"/>
      <c r="G33" s="201"/>
      <c r="H33" s="15"/>
    </row>
    <row r="34" spans="1:8" ht="10.5" customHeight="1">
      <c r="A34" s="26"/>
      <c r="B34" s="26"/>
      <c r="C34" s="26"/>
      <c r="D34" s="26"/>
      <c r="E34" s="26"/>
      <c r="F34" s="26"/>
      <c r="G34" s="26"/>
      <c r="H34" s="15"/>
    </row>
    <row r="35" spans="4:7" ht="15" customHeight="1">
      <c r="D35" s="212" t="s">
        <v>22</v>
      </c>
      <c r="E35" s="213"/>
      <c r="F35" s="213"/>
      <c r="G35" s="198" t="s">
        <v>62</v>
      </c>
    </row>
    <row r="36" spans="4:7" ht="15" customHeight="1">
      <c r="D36" s="214"/>
      <c r="E36" s="215"/>
      <c r="F36" s="215"/>
      <c r="G36" s="199"/>
    </row>
  </sheetData>
  <sheetProtection/>
  <mergeCells count="27">
    <mergeCell ref="A2:G2"/>
    <mergeCell ref="C6:F6"/>
    <mergeCell ref="C8:F8"/>
    <mergeCell ref="C10:F10"/>
    <mergeCell ref="A1:G1"/>
    <mergeCell ref="A6:B6"/>
    <mergeCell ref="A8:B8"/>
    <mergeCell ref="E3:G3"/>
    <mergeCell ref="C7:F7"/>
    <mergeCell ref="B29:C29"/>
    <mergeCell ref="D29:G29"/>
    <mergeCell ref="C9:F9"/>
    <mergeCell ref="C11:F11"/>
    <mergeCell ref="A10:B10"/>
    <mergeCell ref="C12:F12"/>
    <mergeCell ref="C27:D27"/>
    <mergeCell ref="C13:F13"/>
    <mergeCell ref="G35:G36"/>
    <mergeCell ref="A32:G32"/>
    <mergeCell ref="A33:G33"/>
    <mergeCell ref="A7:B7"/>
    <mergeCell ref="A9:B9"/>
    <mergeCell ref="E15:G15"/>
    <mergeCell ref="D16:G16"/>
    <mergeCell ref="D17:G18"/>
    <mergeCell ref="D35:F36"/>
    <mergeCell ref="B22:B27"/>
  </mergeCells>
  <printOptions horizontalCentered="1"/>
  <pageMargins left="0.3937007874015748" right="0.3937007874015748" top="0.5118110236220472" bottom="0.3937007874015748" header="0.5118110236220472" footer="0.5118110236220472"/>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tabColor rgb="FFFF99FF"/>
    <pageSetUpPr fitToPage="1"/>
  </sheetPr>
  <dimension ref="A1:X58"/>
  <sheetViews>
    <sheetView zoomScalePageLayoutView="0" workbookViewId="0" topLeftCell="A1">
      <selection activeCell="V12" sqref="V12"/>
    </sheetView>
  </sheetViews>
  <sheetFormatPr defaultColWidth="9.00390625" defaultRowHeight="13.5"/>
  <cols>
    <col min="1" max="1" width="4.625" style="19" customWidth="1"/>
    <col min="2" max="2" width="4.375" style="23" customWidth="1"/>
    <col min="3" max="17" width="5.625" style="83" customWidth="1"/>
    <col min="18" max="18" width="5.625" style="22" customWidth="1"/>
    <col min="19" max="19" width="5.625" style="19" customWidth="1"/>
    <col min="20" max="21" width="12.125" style="19" customWidth="1"/>
    <col min="22" max="22" width="11.00390625" style="22" customWidth="1"/>
    <col min="23" max="23" width="9.00390625" style="19" customWidth="1"/>
    <col min="24" max="24" width="6.625" style="19" customWidth="1"/>
    <col min="25" max="16384" width="9.00390625" style="19" customWidth="1"/>
  </cols>
  <sheetData>
    <row r="1" spans="2:22" s="18" customFormat="1" ht="31.5" customHeight="1">
      <c r="B1" s="238" t="s">
        <v>58</v>
      </c>
      <c r="C1" s="238"/>
      <c r="D1" s="238"/>
      <c r="E1" s="238"/>
      <c r="F1" s="238"/>
      <c r="G1" s="238"/>
      <c r="H1" s="238"/>
      <c r="I1" s="238"/>
      <c r="J1" s="238"/>
      <c r="K1" s="238"/>
      <c r="L1" s="238"/>
      <c r="M1" s="238"/>
      <c r="N1" s="238"/>
      <c r="O1" s="238"/>
      <c r="P1" s="238"/>
      <c r="Q1" s="238"/>
      <c r="R1" s="238"/>
      <c r="S1" s="238"/>
      <c r="T1" s="238"/>
      <c r="U1" s="238"/>
      <c r="V1" s="238"/>
    </row>
    <row r="2" spans="1:22" s="18" customFormat="1" ht="31.5" customHeight="1">
      <c r="A2" s="234" t="s">
        <v>117</v>
      </c>
      <c r="B2" s="234"/>
      <c r="C2" s="234"/>
      <c r="D2" s="234"/>
      <c r="E2" s="234"/>
      <c r="F2" s="234"/>
      <c r="G2" s="234"/>
      <c r="H2" s="234"/>
      <c r="I2" s="234"/>
      <c r="J2" s="234"/>
      <c r="K2" s="234"/>
      <c r="L2" s="234"/>
      <c r="M2" s="234"/>
      <c r="N2" s="234"/>
      <c r="O2" s="234"/>
      <c r="P2" s="234"/>
      <c r="Q2" s="234"/>
      <c r="R2" s="234"/>
      <c r="S2" s="234"/>
      <c r="T2" s="234"/>
      <c r="U2" s="234"/>
      <c r="V2" s="234"/>
    </row>
    <row r="3" spans="2:22" s="18" customFormat="1" ht="11.25" customHeight="1" thickBot="1">
      <c r="B3" s="25"/>
      <c r="C3" s="25"/>
      <c r="D3" s="25"/>
      <c r="E3" s="25"/>
      <c r="F3" s="25"/>
      <c r="G3" s="25"/>
      <c r="H3" s="25"/>
      <c r="I3" s="25"/>
      <c r="J3" s="25"/>
      <c r="K3" s="25"/>
      <c r="L3" s="25"/>
      <c r="M3" s="25"/>
      <c r="N3" s="25"/>
      <c r="O3" s="25"/>
      <c r="P3" s="25"/>
      <c r="Q3" s="25"/>
      <c r="R3" s="25"/>
      <c r="S3" s="25"/>
      <c r="T3" s="25"/>
      <c r="U3" s="25"/>
      <c r="V3" s="25"/>
    </row>
    <row r="4" spans="2:22" ht="24.75" customHeight="1" thickBot="1">
      <c r="B4" s="254" t="s">
        <v>0</v>
      </c>
      <c r="C4" s="255"/>
      <c r="D4" s="255"/>
      <c r="E4" s="255"/>
      <c r="F4" s="255"/>
      <c r="G4" s="255"/>
      <c r="H4" s="255"/>
      <c r="I4" s="255"/>
      <c r="J4" s="255"/>
      <c r="K4" s="255"/>
      <c r="L4" s="256"/>
      <c r="M4" s="257">
        <f>+'2018受講経費等申込書１(団体での申込み用）'!C6</f>
        <v>0</v>
      </c>
      <c r="N4" s="257"/>
      <c r="O4" s="257"/>
      <c r="P4" s="257"/>
      <c r="Q4" s="257"/>
      <c r="R4" s="257"/>
      <c r="S4" s="257"/>
      <c r="T4" s="257"/>
      <c r="U4" s="257"/>
      <c r="V4" s="258"/>
    </row>
    <row r="5" spans="2:22" ht="9.75" customHeight="1">
      <c r="B5" s="67"/>
      <c r="C5" s="67"/>
      <c r="D5" s="67"/>
      <c r="E5" s="67"/>
      <c r="F5" s="67"/>
      <c r="G5" s="67"/>
      <c r="H5" s="67"/>
      <c r="I5" s="67"/>
      <c r="J5" s="67"/>
      <c r="K5" s="67"/>
      <c r="L5" s="67"/>
      <c r="M5" s="31"/>
      <c r="N5" s="31"/>
      <c r="O5" s="31"/>
      <c r="P5" s="31"/>
      <c r="Q5" s="31"/>
      <c r="R5" s="31"/>
      <c r="S5" s="31"/>
      <c r="T5" s="31"/>
      <c r="U5" s="31"/>
      <c r="V5" s="31"/>
    </row>
    <row r="6" spans="2:22" ht="19.5" customHeight="1">
      <c r="B6" s="102" t="s">
        <v>51</v>
      </c>
      <c r="C6" s="67"/>
      <c r="D6" s="67"/>
      <c r="E6" s="67"/>
      <c r="F6" s="67"/>
      <c r="G6" s="67"/>
      <c r="H6" s="67"/>
      <c r="I6" s="67"/>
      <c r="J6" s="67"/>
      <c r="K6" s="67"/>
      <c r="L6" s="67"/>
      <c r="M6" s="31"/>
      <c r="N6" s="31"/>
      <c r="O6" s="31"/>
      <c r="P6" s="31"/>
      <c r="Q6" s="31"/>
      <c r="R6" s="31"/>
      <c r="S6" s="31"/>
      <c r="T6" s="31"/>
      <c r="U6" s="31"/>
      <c r="V6" s="31"/>
    </row>
    <row r="7" spans="2:22" ht="19.5" customHeight="1">
      <c r="B7" s="103" t="s">
        <v>52</v>
      </c>
      <c r="C7" s="89"/>
      <c r="D7" s="89"/>
      <c r="E7" s="89"/>
      <c r="F7" s="89"/>
      <c r="G7" s="89"/>
      <c r="H7" s="89"/>
      <c r="I7" s="89"/>
      <c r="J7" s="89"/>
      <c r="K7" s="89"/>
      <c r="L7" s="89"/>
      <c r="M7" s="89"/>
      <c r="N7" s="89"/>
      <c r="O7" s="89"/>
      <c r="P7" s="89"/>
      <c r="Q7" s="89"/>
      <c r="R7" s="89"/>
      <c r="S7" s="89"/>
      <c r="T7" s="89"/>
      <c r="U7" s="89"/>
      <c r="V7" s="90" t="s">
        <v>53</v>
      </c>
    </row>
    <row r="8" spans="2:22" s="1" customFormat="1" ht="11.25" customHeight="1" thickBot="1">
      <c r="B8" s="30"/>
      <c r="C8" s="30"/>
      <c r="D8" s="30"/>
      <c r="E8" s="30"/>
      <c r="F8" s="30"/>
      <c r="G8" s="30"/>
      <c r="H8" s="30"/>
      <c r="I8" s="30"/>
      <c r="J8" s="30"/>
      <c r="K8" s="30"/>
      <c r="L8" s="30"/>
      <c r="M8" s="30"/>
      <c r="N8" s="30"/>
      <c r="O8" s="30"/>
      <c r="P8" s="30"/>
      <c r="Q8" s="30"/>
      <c r="R8" s="30"/>
      <c r="S8" s="30"/>
      <c r="T8" s="87"/>
      <c r="V8" s="31"/>
    </row>
    <row r="9" spans="2:22" s="1" customFormat="1" ht="16.5" customHeight="1">
      <c r="B9" s="244" t="s">
        <v>63</v>
      </c>
      <c r="C9" s="251" t="s">
        <v>64</v>
      </c>
      <c r="D9" s="252"/>
      <c r="E9" s="252"/>
      <c r="F9" s="252"/>
      <c r="G9" s="252"/>
      <c r="H9" s="252"/>
      <c r="I9" s="252"/>
      <c r="J9" s="253"/>
      <c r="K9" s="250" t="s">
        <v>65</v>
      </c>
      <c r="L9" s="250"/>
      <c r="M9" s="250"/>
      <c r="N9" s="250"/>
      <c r="O9" s="250"/>
      <c r="P9" s="250"/>
      <c r="Q9" s="250"/>
      <c r="R9" s="250"/>
      <c r="S9" s="247" t="s">
        <v>26</v>
      </c>
      <c r="T9" s="259" t="s">
        <v>10</v>
      </c>
      <c r="U9" s="260"/>
      <c r="V9" s="273" t="s">
        <v>54</v>
      </c>
    </row>
    <row r="10" spans="2:22" s="1" customFormat="1" ht="12" customHeight="1">
      <c r="B10" s="245"/>
      <c r="C10" s="108" t="s">
        <v>66</v>
      </c>
      <c r="D10" s="109" t="s">
        <v>67</v>
      </c>
      <c r="E10" s="110" t="s">
        <v>68</v>
      </c>
      <c r="F10" s="110" t="s">
        <v>69</v>
      </c>
      <c r="G10" s="111" t="s">
        <v>70</v>
      </c>
      <c r="H10" s="109" t="s">
        <v>71</v>
      </c>
      <c r="I10" s="109" t="s">
        <v>74</v>
      </c>
      <c r="J10" s="113" t="s">
        <v>113</v>
      </c>
      <c r="K10" s="112" t="s">
        <v>66</v>
      </c>
      <c r="L10" s="109" t="s">
        <v>67</v>
      </c>
      <c r="M10" s="110" t="s">
        <v>68</v>
      </c>
      <c r="N10" s="111" t="s">
        <v>72</v>
      </c>
      <c r="O10" s="111" t="s">
        <v>70</v>
      </c>
      <c r="P10" s="111" t="s">
        <v>73</v>
      </c>
      <c r="Q10" s="111" t="s">
        <v>74</v>
      </c>
      <c r="R10" s="113" t="s">
        <v>75</v>
      </c>
      <c r="S10" s="248"/>
      <c r="T10" s="261"/>
      <c r="U10" s="262"/>
      <c r="V10" s="274"/>
    </row>
    <row r="11" spans="2:22" s="22" customFormat="1" ht="21" customHeight="1">
      <c r="B11" s="246"/>
      <c r="C11" s="116" t="s">
        <v>55</v>
      </c>
      <c r="D11" s="118" t="s">
        <v>27</v>
      </c>
      <c r="E11" s="116" t="s">
        <v>111</v>
      </c>
      <c r="F11" s="117" t="s">
        <v>112</v>
      </c>
      <c r="G11" s="116" t="s">
        <v>55</v>
      </c>
      <c r="H11" s="115" t="s">
        <v>27</v>
      </c>
      <c r="I11" s="116" t="s">
        <v>111</v>
      </c>
      <c r="J11" s="190" t="s">
        <v>112</v>
      </c>
      <c r="K11" s="114" t="s">
        <v>28</v>
      </c>
      <c r="L11" s="115" t="s">
        <v>56</v>
      </c>
      <c r="M11" s="116" t="s">
        <v>76</v>
      </c>
      <c r="N11" s="117" t="s">
        <v>57</v>
      </c>
      <c r="O11" s="114" t="s">
        <v>28</v>
      </c>
      <c r="P11" s="115" t="s">
        <v>56</v>
      </c>
      <c r="Q11" s="116" t="s">
        <v>76</v>
      </c>
      <c r="R11" s="190" t="s">
        <v>57</v>
      </c>
      <c r="S11" s="249"/>
      <c r="T11" s="174" t="s">
        <v>93</v>
      </c>
      <c r="U11" s="175" t="s">
        <v>94</v>
      </c>
      <c r="V11" s="275"/>
    </row>
    <row r="12" spans="2:24" s="21" customFormat="1" ht="24" customHeight="1">
      <c r="B12" s="119">
        <v>1</v>
      </c>
      <c r="C12" s="120"/>
      <c r="D12" s="121"/>
      <c r="E12" s="121"/>
      <c r="F12" s="121"/>
      <c r="G12" s="121"/>
      <c r="H12" s="121"/>
      <c r="I12" s="121"/>
      <c r="J12" s="191"/>
      <c r="K12" s="123"/>
      <c r="L12" s="121"/>
      <c r="M12" s="121"/>
      <c r="N12" s="122"/>
      <c r="O12" s="122"/>
      <c r="P12" s="122"/>
      <c r="Q12" s="122"/>
      <c r="R12" s="124"/>
      <c r="S12" s="125">
        <f>SUM(C12:R12)</f>
        <v>0</v>
      </c>
      <c r="T12" s="126"/>
      <c r="U12" s="127"/>
      <c r="V12" s="128"/>
      <c r="W12" s="64"/>
      <c r="X12" s="86" t="s">
        <v>36</v>
      </c>
    </row>
    <row r="13" spans="2:24" s="21" customFormat="1" ht="24" customHeight="1">
      <c r="B13" s="129">
        <v>2</v>
      </c>
      <c r="C13" s="130"/>
      <c r="D13" s="131"/>
      <c r="E13" s="131"/>
      <c r="F13" s="131"/>
      <c r="G13" s="131"/>
      <c r="H13" s="131"/>
      <c r="I13" s="131"/>
      <c r="J13" s="134"/>
      <c r="K13" s="133"/>
      <c r="L13" s="131"/>
      <c r="M13" s="131"/>
      <c r="N13" s="132"/>
      <c r="O13" s="132"/>
      <c r="P13" s="132"/>
      <c r="Q13" s="132"/>
      <c r="R13" s="134"/>
      <c r="S13" s="135">
        <f>SUM(C13+D13+E13+H13+K13+L13+M13+R13)</f>
        <v>0</v>
      </c>
      <c r="T13" s="136"/>
      <c r="U13" s="137"/>
      <c r="V13" s="128"/>
      <c r="W13" s="64"/>
      <c r="X13" s="86" t="s">
        <v>37</v>
      </c>
    </row>
    <row r="14" spans="2:24" s="21" customFormat="1" ht="24" customHeight="1">
      <c r="B14" s="129">
        <v>3</v>
      </c>
      <c r="C14" s="133"/>
      <c r="D14" s="131"/>
      <c r="E14" s="131"/>
      <c r="F14" s="131"/>
      <c r="G14" s="131"/>
      <c r="H14" s="131"/>
      <c r="I14" s="131"/>
      <c r="J14" s="134"/>
      <c r="K14" s="133"/>
      <c r="L14" s="131"/>
      <c r="M14" s="131"/>
      <c r="N14" s="132"/>
      <c r="O14" s="132"/>
      <c r="P14" s="132"/>
      <c r="Q14" s="132"/>
      <c r="R14" s="134"/>
      <c r="S14" s="135">
        <f aca="true" t="shared" si="0" ref="S14:S41">SUM(C14+D14+E14+H14+K14+L14+M14+R14)</f>
        <v>0</v>
      </c>
      <c r="T14" s="138"/>
      <c r="U14" s="139"/>
      <c r="V14" s="128"/>
      <c r="W14" s="64"/>
      <c r="X14" s="86" t="s">
        <v>38</v>
      </c>
    </row>
    <row r="15" spans="2:24" s="21" customFormat="1" ht="24" customHeight="1">
      <c r="B15" s="129">
        <v>4</v>
      </c>
      <c r="C15" s="133"/>
      <c r="D15" s="131"/>
      <c r="E15" s="131"/>
      <c r="F15" s="131"/>
      <c r="G15" s="131"/>
      <c r="H15" s="131"/>
      <c r="I15" s="131"/>
      <c r="J15" s="134"/>
      <c r="K15" s="133"/>
      <c r="L15" s="131"/>
      <c r="M15" s="131"/>
      <c r="N15" s="132"/>
      <c r="O15" s="132"/>
      <c r="P15" s="132"/>
      <c r="Q15" s="132"/>
      <c r="R15" s="134"/>
      <c r="S15" s="135">
        <f t="shared" si="0"/>
        <v>0</v>
      </c>
      <c r="T15" s="138"/>
      <c r="U15" s="139"/>
      <c r="V15" s="128"/>
      <c r="W15" s="64"/>
      <c r="X15" s="86" t="s">
        <v>39</v>
      </c>
    </row>
    <row r="16" spans="2:24" s="21" customFormat="1" ht="24" customHeight="1">
      <c r="B16" s="129">
        <v>5</v>
      </c>
      <c r="C16" s="133"/>
      <c r="D16" s="131"/>
      <c r="E16" s="131"/>
      <c r="F16" s="131"/>
      <c r="G16" s="131"/>
      <c r="H16" s="131"/>
      <c r="I16" s="131"/>
      <c r="J16" s="134"/>
      <c r="K16" s="133"/>
      <c r="L16" s="131"/>
      <c r="M16" s="131"/>
      <c r="N16" s="132"/>
      <c r="O16" s="132"/>
      <c r="P16" s="132"/>
      <c r="Q16" s="132"/>
      <c r="R16" s="134"/>
      <c r="S16" s="135">
        <f t="shared" si="0"/>
        <v>0</v>
      </c>
      <c r="T16" s="138"/>
      <c r="U16" s="139"/>
      <c r="V16" s="128"/>
      <c r="W16" s="64"/>
      <c r="X16" s="86" t="s">
        <v>40</v>
      </c>
    </row>
    <row r="17" spans="2:24" s="21" customFormat="1" ht="24" customHeight="1">
      <c r="B17" s="129">
        <v>6</v>
      </c>
      <c r="C17" s="133"/>
      <c r="D17" s="131"/>
      <c r="E17" s="131"/>
      <c r="F17" s="131"/>
      <c r="G17" s="131"/>
      <c r="H17" s="131"/>
      <c r="I17" s="131"/>
      <c r="J17" s="134"/>
      <c r="K17" s="133"/>
      <c r="L17" s="131"/>
      <c r="M17" s="131"/>
      <c r="N17" s="132"/>
      <c r="O17" s="132"/>
      <c r="P17" s="132"/>
      <c r="Q17" s="132"/>
      <c r="R17" s="134"/>
      <c r="S17" s="135">
        <f t="shared" si="0"/>
        <v>0</v>
      </c>
      <c r="T17" s="138"/>
      <c r="U17" s="139"/>
      <c r="V17" s="128"/>
      <c r="W17" s="64"/>
      <c r="X17" s="86" t="s">
        <v>41</v>
      </c>
    </row>
    <row r="18" spans="2:24" s="21" customFormat="1" ht="24" customHeight="1">
      <c r="B18" s="129">
        <v>7</v>
      </c>
      <c r="C18" s="133"/>
      <c r="D18" s="131"/>
      <c r="E18" s="131"/>
      <c r="F18" s="131"/>
      <c r="G18" s="131"/>
      <c r="H18" s="131"/>
      <c r="I18" s="131"/>
      <c r="J18" s="134"/>
      <c r="K18" s="133"/>
      <c r="L18" s="131"/>
      <c r="M18" s="131"/>
      <c r="N18" s="132"/>
      <c r="O18" s="132"/>
      <c r="P18" s="132"/>
      <c r="Q18" s="132"/>
      <c r="R18" s="134"/>
      <c r="S18" s="135">
        <f t="shared" si="0"/>
        <v>0</v>
      </c>
      <c r="T18" s="138"/>
      <c r="U18" s="139"/>
      <c r="V18" s="128"/>
      <c r="W18" s="64"/>
      <c r="X18" s="86" t="s">
        <v>42</v>
      </c>
    </row>
    <row r="19" spans="2:24" s="21" customFormat="1" ht="24" customHeight="1">
      <c r="B19" s="129">
        <v>8</v>
      </c>
      <c r="C19" s="133"/>
      <c r="D19" s="131"/>
      <c r="E19" s="131"/>
      <c r="F19" s="131"/>
      <c r="G19" s="131"/>
      <c r="H19" s="131"/>
      <c r="I19" s="131"/>
      <c r="J19" s="134"/>
      <c r="K19" s="133"/>
      <c r="L19" s="131"/>
      <c r="M19" s="131"/>
      <c r="N19" s="132"/>
      <c r="O19" s="132"/>
      <c r="P19" s="132"/>
      <c r="Q19" s="132"/>
      <c r="R19" s="134"/>
      <c r="S19" s="135">
        <f t="shared" si="0"/>
        <v>0</v>
      </c>
      <c r="T19" s="138"/>
      <c r="U19" s="139"/>
      <c r="V19" s="128"/>
      <c r="W19" s="64"/>
      <c r="X19" s="86" t="s">
        <v>43</v>
      </c>
    </row>
    <row r="20" spans="2:24" s="21" customFormat="1" ht="24" customHeight="1">
      <c r="B20" s="129">
        <v>9</v>
      </c>
      <c r="C20" s="133"/>
      <c r="D20" s="131"/>
      <c r="E20" s="131"/>
      <c r="F20" s="131"/>
      <c r="G20" s="131"/>
      <c r="H20" s="131"/>
      <c r="I20" s="131"/>
      <c r="J20" s="134"/>
      <c r="K20" s="133"/>
      <c r="L20" s="131"/>
      <c r="M20" s="131"/>
      <c r="N20" s="132"/>
      <c r="O20" s="132"/>
      <c r="P20" s="132"/>
      <c r="Q20" s="132"/>
      <c r="R20" s="134"/>
      <c r="S20" s="135">
        <f t="shared" si="0"/>
        <v>0</v>
      </c>
      <c r="T20" s="138"/>
      <c r="U20" s="139"/>
      <c r="V20" s="128"/>
      <c r="W20" s="64"/>
      <c r="X20" s="86" t="s">
        <v>44</v>
      </c>
    </row>
    <row r="21" spans="2:24" s="21" customFormat="1" ht="24" customHeight="1">
      <c r="B21" s="129">
        <v>10</v>
      </c>
      <c r="C21" s="133"/>
      <c r="D21" s="131"/>
      <c r="E21" s="131"/>
      <c r="F21" s="131"/>
      <c r="G21" s="131"/>
      <c r="H21" s="131"/>
      <c r="I21" s="131"/>
      <c r="J21" s="134"/>
      <c r="K21" s="133"/>
      <c r="L21" s="131"/>
      <c r="M21" s="131"/>
      <c r="N21" s="132"/>
      <c r="O21" s="132"/>
      <c r="P21" s="132"/>
      <c r="Q21" s="132"/>
      <c r="R21" s="134"/>
      <c r="S21" s="135">
        <f t="shared" si="0"/>
        <v>0</v>
      </c>
      <c r="T21" s="138"/>
      <c r="U21" s="139"/>
      <c r="V21" s="128"/>
      <c r="W21" s="64"/>
      <c r="X21" s="86" t="s">
        <v>45</v>
      </c>
    </row>
    <row r="22" spans="2:24" s="21" customFormat="1" ht="24" customHeight="1">
      <c r="B22" s="129">
        <v>11</v>
      </c>
      <c r="C22" s="133"/>
      <c r="D22" s="131"/>
      <c r="E22" s="131"/>
      <c r="F22" s="131"/>
      <c r="G22" s="131"/>
      <c r="H22" s="131"/>
      <c r="I22" s="131"/>
      <c r="J22" s="134"/>
      <c r="K22" s="133"/>
      <c r="L22" s="131"/>
      <c r="M22" s="131"/>
      <c r="N22" s="132"/>
      <c r="O22" s="132"/>
      <c r="P22" s="132"/>
      <c r="Q22" s="132"/>
      <c r="R22" s="134"/>
      <c r="S22" s="135">
        <f t="shared" si="0"/>
        <v>0</v>
      </c>
      <c r="T22" s="138"/>
      <c r="U22" s="139"/>
      <c r="V22" s="128"/>
      <c r="W22" s="64"/>
      <c r="X22" s="86" t="s">
        <v>46</v>
      </c>
    </row>
    <row r="23" spans="2:24" ht="24" customHeight="1">
      <c r="B23" s="129">
        <v>12</v>
      </c>
      <c r="C23" s="133"/>
      <c r="D23" s="131"/>
      <c r="E23" s="131"/>
      <c r="F23" s="131"/>
      <c r="G23" s="131"/>
      <c r="H23" s="131"/>
      <c r="I23" s="131"/>
      <c r="J23" s="134"/>
      <c r="K23" s="133"/>
      <c r="L23" s="131"/>
      <c r="M23" s="131"/>
      <c r="N23" s="132"/>
      <c r="O23" s="132"/>
      <c r="P23" s="132"/>
      <c r="Q23" s="132"/>
      <c r="R23" s="134"/>
      <c r="S23" s="135">
        <f t="shared" si="0"/>
        <v>0</v>
      </c>
      <c r="T23" s="138"/>
      <c r="U23" s="139"/>
      <c r="V23" s="128"/>
      <c r="W23" s="64"/>
      <c r="X23" s="86" t="s">
        <v>47</v>
      </c>
    </row>
    <row r="24" spans="2:24" ht="24" customHeight="1">
      <c r="B24" s="129">
        <v>13</v>
      </c>
      <c r="C24" s="133"/>
      <c r="D24" s="131"/>
      <c r="E24" s="131"/>
      <c r="F24" s="131"/>
      <c r="G24" s="131"/>
      <c r="H24" s="131"/>
      <c r="I24" s="131"/>
      <c r="J24" s="134"/>
      <c r="K24" s="133"/>
      <c r="L24" s="131"/>
      <c r="M24" s="131"/>
      <c r="N24" s="132"/>
      <c r="O24" s="132"/>
      <c r="P24" s="132"/>
      <c r="Q24" s="132"/>
      <c r="R24" s="134"/>
      <c r="S24" s="135">
        <f t="shared" si="0"/>
        <v>0</v>
      </c>
      <c r="T24" s="140"/>
      <c r="U24" s="141"/>
      <c r="V24" s="128"/>
      <c r="W24" s="64"/>
      <c r="X24" s="86" t="s">
        <v>48</v>
      </c>
    </row>
    <row r="25" spans="2:24" ht="24" customHeight="1">
      <c r="B25" s="129">
        <v>14</v>
      </c>
      <c r="C25" s="133"/>
      <c r="D25" s="131"/>
      <c r="E25" s="131"/>
      <c r="F25" s="131"/>
      <c r="G25" s="131"/>
      <c r="H25" s="131"/>
      <c r="I25" s="131"/>
      <c r="J25" s="134"/>
      <c r="K25" s="133"/>
      <c r="L25" s="131"/>
      <c r="M25" s="131"/>
      <c r="N25" s="132"/>
      <c r="O25" s="132"/>
      <c r="P25" s="132"/>
      <c r="Q25" s="132"/>
      <c r="R25" s="142"/>
      <c r="S25" s="135">
        <f t="shared" si="0"/>
        <v>0</v>
      </c>
      <c r="T25" s="138"/>
      <c r="U25" s="139"/>
      <c r="V25" s="128"/>
      <c r="W25" s="64"/>
      <c r="X25" s="86" t="s">
        <v>49</v>
      </c>
    </row>
    <row r="26" spans="2:24" ht="24" customHeight="1">
      <c r="B26" s="129">
        <v>15</v>
      </c>
      <c r="C26" s="133"/>
      <c r="D26" s="131"/>
      <c r="E26" s="131"/>
      <c r="F26" s="131"/>
      <c r="G26" s="131"/>
      <c r="H26" s="131"/>
      <c r="I26" s="131"/>
      <c r="J26" s="134"/>
      <c r="K26" s="133"/>
      <c r="L26" s="131"/>
      <c r="M26" s="131"/>
      <c r="N26" s="132"/>
      <c r="O26" s="132"/>
      <c r="P26" s="132"/>
      <c r="Q26" s="132"/>
      <c r="R26" s="142"/>
      <c r="S26" s="135">
        <f t="shared" si="0"/>
        <v>0</v>
      </c>
      <c r="T26" s="138"/>
      <c r="U26" s="139"/>
      <c r="V26" s="128"/>
      <c r="W26" s="64"/>
      <c r="X26" s="86" t="s">
        <v>50</v>
      </c>
    </row>
    <row r="27" spans="2:24" ht="24" customHeight="1">
      <c r="B27" s="129">
        <v>16</v>
      </c>
      <c r="C27" s="133"/>
      <c r="D27" s="131"/>
      <c r="E27" s="131"/>
      <c r="F27" s="131"/>
      <c r="G27" s="131"/>
      <c r="H27" s="131"/>
      <c r="I27" s="131"/>
      <c r="J27" s="134"/>
      <c r="K27" s="133"/>
      <c r="L27" s="131"/>
      <c r="M27" s="131"/>
      <c r="N27" s="132"/>
      <c r="O27" s="132"/>
      <c r="P27" s="132"/>
      <c r="Q27" s="132"/>
      <c r="R27" s="142"/>
      <c r="S27" s="135">
        <f t="shared" si="0"/>
        <v>0</v>
      </c>
      <c r="T27" s="138"/>
      <c r="U27" s="139"/>
      <c r="V27" s="128"/>
      <c r="W27" s="64"/>
      <c r="X27" s="64"/>
    </row>
    <row r="28" spans="2:24" ht="24" customHeight="1">
      <c r="B28" s="129">
        <v>17</v>
      </c>
      <c r="C28" s="133"/>
      <c r="D28" s="131"/>
      <c r="E28" s="131"/>
      <c r="F28" s="131"/>
      <c r="G28" s="131"/>
      <c r="H28" s="131"/>
      <c r="I28" s="131"/>
      <c r="J28" s="134"/>
      <c r="K28" s="133"/>
      <c r="L28" s="131"/>
      <c r="M28" s="131"/>
      <c r="N28" s="132"/>
      <c r="O28" s="132"/>
      <c r="P28" s="132"/>
      <c r="Q28" s="132"/>
      <c r="R28" s="142"/>
      <c r="S28" s="135">
        <f t="shared" si="0"/>
        <v>0</v>
      </c>
      <c r="T28" s="138"/>
      <c r="U28" s="139"/>
      <c r="V28" s="128"/>
      <c r="W28" s="64"/>
      <c r="X28" s="64"/>
    </row>
    <row r="29" spans="2:24" ht="24" customHeight="1">
      <c r="B29" s="129">
        <v>18</v>
      </c>
      <c r="C29" s="133"/>
      <c r="D29" s="131"/>
      <c r="E29" s="131"/>
      <c r="F29" s="131"/>
      <c r="G29" s="131"/>
      <c r="H29" s="131"/>
      <c r="I29" s="131"/>
      <c r="J29" s="134"/>
      <c r="K29" s="133"/>
      <c r="L29" s="131"/>
      <c r="M29" s="131"/>
      <c r="N29" s="132"/>
      <c r="O29" s="132"/>
      <c r="P29" s="132"/>
      <c r="Q29" s="132"/>
      <c r="R29" s="142"/>
      <c r="S29" s="135">
        <f t="shared" si="0"/>
        <v>0</v>
      </c>
      <c r="T29" s="138"/>
      <c r="U29" s="139"/>
      <c r="V29" s="128"/>
      <c r="W29" s="64"/>
      <c r="X29" s="64"/>
    </row>
    <row r="30" spans="2:24" ht="24" customHeight="1">
      <c r="B30" s="129">
        <v>19</v>
      </c>
      <c r="C30" s="133"/>
      <c r="D30" s="131"/>
      <c r="E30" s="131"/>
      <c r="F30" s="131"/>
      <c r="G30" s="131"/>
      <c r="H30" s="131"/>
      <c r="I30" s="131"/>
      <c r="J30" s="134"/>
      <c r="K30" s="133"/>
      <c r="L30" s="131"/>
      <c r="M30" s="131"/>
      <c r="N30" s="132"/>
      <c r="O30" s="132"/>
      <c r="P30" s="132"/>
      <c r="Q30" s="132"/>
      <c r="R30" s="142"/>
      <c r="S30" s="135">
        <f t="shared" si="0"/>
        <v>0</v>
      </c>
      <c r="T30" s="140"/>
      <c r="U30" s="141"/>
      <c r="V30" s="128"/>
      <c r="W30" s="64"/>
      <c r="X30" s="64"/>
    </row>
    <row r="31" spans="2:24" ht="24" customHeight="1">
      <c r="B31" s="143">
        <v>20</v>
      </c>
      <c r="C31" s="144"/>
      <c r="D31" s="145"/>
      <c r="E31" s="145"/>
      <c r="F31" s="145"/>
      <c r="G31" s="145"/>
      <c r="H31" s="145"/>
      <c r="I31" s="145"/>
      <c r="J31" s="192"/>
      <c r="K31" s="144"/>
      <c r="L31" s="145"/>
      <c r="M31" s="145"/>
      <c r="N31" s="146"/>
      <c r="O31" s="146"/>
      <c r="P31" s="146"/>
      <c r="Q31" s="146"/>
      <c r="R31" s="147"/>
      <c r="S31" s="135">
        <f t="shared" si="0"/>
        <v>0</v>
      </c>
      <c r="T31" s="140"/>
      <c r="U31" s="141"/>
      <c r="V31" s="128"/>
      <c r="W31" s="64"/>
      <c r="X31" s="64"/>
    </row>
    <row r="32" spans="2:24" ht="24" customHeight="1">
      <c r="B32" s="129">
        <v>21</v>
      </c>
      <c r="C32" s="148"/>
      <c r="D32" s="131"/>
      <c r="E32" s="131"/>
      <c r="F32" s="131"/>
      <c r="G32" s="131"/>
      <c r="H32" s="131"/>
      <c r="I32" s="131"/>
      <c r="J32" s="134"/>
      <c r="K32" s="133"/>
      <c r="L32" s="131"/>
      <c r="M32" s="131"/>
      <c r="N32" s="132"/>
      <c r="O32" s="132"/>
      <c r="P32" s="132"/>
      <c r="Q32" s="132"/>
      <c r="R32" s="142"/>
      <c r="S32" s="135">
        <f t="shared" si="0"/>
        <v>0</v>
      </c>
      <c r="T32" s="140"/>
      <c r="U32" s="141"/>
      <c r="V32" s="128"/>
      <c r="W32" s="64"/>
      <c r="X32" s="64"/>
    </row>
    <row r="33" spans="2:24" ht="24" customHeight="1">
      <c r="B33" s="129">
        <v>22</v>
      </c>
      <c r="C33" s="148"/>
      <c r="D33" s="131"/>
      <c r="E33" s="131"/>
      <c r="F33" s="131"/>
      <c r="G33" s="131"/>
      <c r="H33" s="131"/>
      <c r="I33" s="131"/>
      <c r="J33" s="134"/>
      <c r="K33" s="133"/>
      <c r="L33" s="131"/>
      <c r="M33" s="131"/>
      <c r="N33" s="132"/>
      <c r="O33" s="132"/>
      <c r="P33" s="132"/>
      <c r="Q33" s="132"/>
      <c r="R33" s="142"/>
      <c r="S33" s="135">
        <f t="shared" si="0"/>
        <v>0</v>
      </c>
      <c r="T33" s="140"/>
      <c r="U33" s="141"/>
      <c r="V33" s="128"/>
      <c r="W33" s="64"/>
      <c r="X33" s="64"/>
    </row>
    <row r="34" spans="2:24" ht="24" customHeight="1">
      <c r="B34" s="129">
        <v>23</v>
      </c>
      <c r="C34" s="148"/>
      <c r="D34" s="131"/>
      <c r="E34" s="131"/>
      <c r="F34" s="131"/>
      <c r="G34" s="131"/>
      <c r="H34" s="131"/>
      <c r="I34" s="131"/>
      <c r="J34" s="134"/>
      <c r="K34" s="133"/>
      <c r="L34" s="131"/>
      <c r="M34" s="131"/>
      <c r="N34" s="132"/>
      <c r="O34" s="132"/>
      <c r="P34" s="132"/>
      <c r="Q34" s="132"/>
      <c r="R34" s="142"/>
      <c r="S34" s="135">
        <f t="shared" si="0"/>
        <v>0</v>
      </c>
      <c r="T34" s="140"/>
      <c r="U34" s="141"/>
      <c r="V34" s="128"/>
      <c r="W34" s="64"/>
      <c r="X34" s="64"/>
    </row>
    <row r="35" spans="2:24" ht="24" customHeight="1">
      <c r="B35" s="129">
        <v>24</v>
      </c>
      <c r="C35" s="148"/>
      <c r="D35" s="131"/>
      <c r="E35" s="131"/>
      <c r="F35" s="131"/>
      <c r="G35" s="131"/>
      <c r="H35" s="131"/>
      <c r="I35" s="131"/>
      <c r="J35" s="134"/>
      <c r="K35" s="133"/>
      <c r="L35" s="131"/>
      <c r="M35" s="131"/>
      <c r="N35" s="132"/>
      <c r="O35" s="132"/>
      <c r="P35" s="132"/>
      <c r="Q35" s="132"/>
      <c r="R35" s="142"/>
      <c r="S35" s="135">
        <f t="shared" si="0"/>
        <v>0</v>
      </c>
      <c r="T35" s="140"/>
      <c r="U35" s="141"/>
      <c r="V35" s="128"/>
      <c r="W35" s="64"/>
      <c r="X35" s="64"/>
    </row>
    <row r="36" spans="2:24" ht="24" customHeight="1">
      <c r="B36" s="129">
        <v>25</v>
      </c>
      <c r="C36" s="148"/>
      <c r="D36" s="131"/>
      <c r="E36" s="131"/>
      <c r="F36" s="131"/>
      <c r="G36" s="131"/>
      <c r="H36" s="131"/>
      <c r="I36" s="131"/>
      <c r="J36" s="134"/>
      <c r="K36" s="133"/>
      <c r="L36" s="131"/>
      <c r="M36" s="131"/>
      <c r="N36" s="132"/>
      <c r="O36" s="132"/>
      <c r="P36" s="132"/>
      <c r="Q36" s="132"/>
      <c r="R36" s="142"/>
      <c r="S36" s="135">
        <f t="shared" si="0"/>
        <v>0</v>
      </c>
      <c r="T36" s="140"/>
      <c r="U36" s="141"/>
      <c r="V36" s="128"/>
      <c r="W36" s="64"/>
      <c r="X36" s="64"/>
    </row>
    <row r="37" spans="2:24" ht="24" customHeight="1">
      <c r="B37" s="129">
        <v>26</v>
      </c>
      <c r="C37" s="148"/>
      <c r="D37" s="131"/>
      <c r="E37" s="131"/>
      <c r="F37" s="131"/>
      <c r="G37" s="131"/>
      <c r="H37" s="131"/>
      <c r="I37" s="131"/>
      <c r="J37" s="134"/>
      <c r="K37" s="133"/>
      <c r="L37" s="131"/>
      <c r="M37" s="131"/>
      <c r="N37" s="132"/>
      <c r="O37" s="132"/>
      <c r="P37" s="132"/>
      <c r="Q37" s="132"/>
      <c r="R37" s="142"/>
      <c r="S37" s="135">
        <f t="shared" si="0"/>
        <v>0</v>
      </c>
      <c r="T37" s="140"/>
      <c r="U37" s="141"/>
      <c r="V37" s="128"/>
      <c r="X37" s="64"/>
    </row>
    <row r="38" spans="2:22" ht="24" customHeight="1">
      <c r="B38" s="129">
        <v>27</v>
      </c>
      <c r="C38" s="148"/>
      <c r="D38" s="131"/>
      <c r="E38" s="131"/>
      <c r="F38" s="131"/>
      <c r="G38" s="131"/>
      <c r="H38" s="131"/>
      <c r="I38" s="131"/>
      <c r="J38" s="134"/>
      <c r="K38" s="133"/>
      <c r="L38" s="131"/>
      <c r="M38" s="131"/>
      <c r="N38" s="132"/>
      <c r="O38" s="132"/>
      <c r="P38" s="132"/>
      <c r="Q38" s="132"/>
      <c r="R38" s="142"/>
      <c r="S38" s="135">
        <f t="shared" si="0"/>
        <v>0</v>
      </c>
      <c r="T38" s="140"/>
      <c r="U38" s="141"/>
      <c r="V38" s="128"/>
    </row>
    <row r="39" spans="2:22" ht="24" customHeight="1">
      <c r="B39" s="129">
        <v>28</v>
      </c>
      <c r="C39" s="148"/>
      <c r="D39" s="131"/>
      <c r="E39" s="131"/>
      <c r="F39" s="131"/>
      <c r="G39" s="131"/>
      <c r="H39" s="131"/>
      <c r="I39" s="131"/>
      <c r="J39" s="134"/>
      <c r="K39" s="133"/>
      <c r="L39" s="131"/>
      <c r="M39" s="131"/>
      <c r="N39" s="132"/>
      <c r="O39" s="132"/>
      <c r="P39" s="132"/>
      <c r="Q39" s="132"/>
      <c r="R39" s="142"/>
      <c r="S39" s="135">
        <f t="shared" si="0"/>
        <v>0</v>
      </c>
      <c r="T39" s="140"/>
      <c r="U39" s="141"/>
      <c r="V39" s="128"/>
    </row>
    <row r="40" spans="2:22" ht="24" customHeight="1">
      <c r="B40" s="129">
        <v>29</v>
      </c>
      <c r="C40" s="148"/>
      <c r="D40" s="131"/>
      <c r="E40" s="131"/>
      <c r="F40" s="131"/>
      <c r="G40" s="131"/>
      <c r="H40" s="131"/>
      <c r="I40" s="131"/>
      <c r="J40" s="134"/>
      <c r="K40" s="133"/>
      <c r="L40" s="131"/>
      <c r="M40" s="131"/>
      <c r="N40" s="132"/>
      <c r="O40" s="132"/>
      <c r="P40" s="132"/>
      <c r="Q40" s="132"/>
      <c r="R40" s="142"/>
      <c r="S40" s="135">
        <f t="shared" si="0"/>
        <v>0</v>
      </c>
      <c r="T40" s="140"/>
      <c r="U40" s="141"/>
      <c r="V40" s="128"/>
    </row>
    <row r="41" spans="2:22" ht="24" customHeight="1" thickBot="1">
      <c r="B41" s="149">
        <v>30</v>
      </c>
      <c r="C41" s="150"/>
      <c r="D41" s="151"/>
      <c r="E41" s="151"/>
      <c r="F41" s="151"/>
      <c r="G41" s="151"/>
      <c r="H41" s="151"/>
      <c r="I41" s="151"/>
      <c r="J41" s="193"/>
      <c r="K41" s="153"/>
      <c r="L41" s="151"/>
      <c r="M41" s="151"/>
      <c r="N41" s="152"/>
      <c r="O41" s="152"/>
      <c r="P41" s="152"/>
      <c r="Q41" s="152"/>
      <c r="R41" s="154"/>
      <c r="S41" s="155">
        <f t="shared" si="0"/>
        <v>0</v>
      </c>
      <c r="T41" s="156"/>
      <c r="U41" s="157"/>
      <c r="V41" s="158"/>
    </row>
    <row r="42" spans="2:22" ht="24" customHeight="1" thickBot="1">
      <c r="B42" s="91" t="s">
        <v>9</v>
      </c>
      <c r="C42" s="92">
        <f>SUM(C12:C41)</f>
        <v>0</v>
      </c>
      <c r="D42" s="93">
        <f aca="true" t="shared" si="1" ref="D42:S42">SUM(D12:D31)</f>
        <v>0</v>
      </c>
      <c r="E42" s="93">
        <f t="shared" si="1"/>
        <v>0</v>
      </c>
      <c r="F42" s="93">
        <f t="shared" si="1"/>
        <v>0</v>
      </c>
      <c r="G42" s="93">
        <f t="shared" si="1"/>
        <v>0</v>
      </c>
      <c r="H42" s="93">
        <f t="shared" si="1"/>
        <v>0</v>
      </c>
      <c r="I42" s="93"/>
      <c r="J42" s="96"/>
      <c r="K42" s="95">
        <f t="shared" si="1"/>
        <v>0</v>
      </c>
      <c r="L42" s="93">
        <f t="shared" si="1"/>
        <v>0</v>
      </c>
      <c r="M42" s="93">
        <f t="shared" si="1"/>
        <v>0</v>
      </c>
      <c r="N42" s="94">
        <f t="shared" si="1"/>
        <v>0</v>
      </c>
      <c r="O42" s="94">
        <f t="shared" si="1"/>
        <v>0</v>
      </c>
      <c r="P42" s="94">
        <f t="shared" si="1"/>
        <v>0</v>
      </c>
      <c r="Q42" s="94">
        <f t="shared" si="1"/>
        <v>0</v>
      </c>
      <c r="R42" s="96">
        <f t="shared" si="1"/>
        <v>0</v>
      </c>
      <c r="S42" s="97">
        <f t="shared" si="1"/>
        <v>0</v>
      </c>
      <c r="T42" s="20"/>
      <c r="U42" s="20"/>
      <c r="V42" s="67"/>
    </row>
    <row r="43" spans="2:22" ht="10.5" customHeight="1">
      <c r="B43" s="24"/>
      <c r="C43" s="65"/>
      <c r="D43" s="65"/>
      <c r="E43" s="65"/>
      <c r="F43" s="65"/>
      <c r="G43" s="65"/>
      <c r="H43" s="65"/>
      <c r="I43" s="65"/>
      <c r="J43" s="65"/>
      <c r="K43" s="66"/>
      <c r="L43" s="66"/>
      <c r="M43" s="66"/>
      <c r="N43" s="66"/>
      <c r="O43" s="66"/>
      <c r="P43" s="66"/>
      <c r="Q43" s="66"/>
      <c r="R43" s="67"/>
      <c r="S43" s="20"/>
      <c r="T43" s="20"/>
      <c r="U43" s="20"/>
      <c r="V43" s="67"/>
    </row>
    <row r="44" spans="2:24" s="1" customFormat="1" ht="19.5" customHeight="1">
      <c r="B44" s="104" t="s">
        <v>1</v>
      </c>
      <c r="C44" s="68"/>
      <c r="D44" s="68"/>
      <c r="E44" s="68"/>
      <c r="F44" s="68"/>
      <c r="G44" s="68"/>
      <c r="H44" s="68"/>
      <c r="I44" s="68"/>
      <c r="J44" s="68"/>
      <c r="K44" s="69"/>
      <c r="L44" s="69"/>
      <c r="M44" s="69"/>
      <c r="N44" s="69"/>
      <c r="O44" s="69"/>
      <c r="P44" s="69"/>
      <c r="Q44" s="69"/>
      <c r="R44" s="70"/>
      <c r="S44" s="3"/>
      <c r="V44" s="76"/>
      <c r="X44" s="19"/>
    </row>
    <row r="45" spans="2:22" s="1" customFormat="1" ht="19.5" customHeight="1">
      <c r="B45" s="105" t="s">
        <v>60</v>
      </c>
      <c r="C45" s="71"/>
      <c r="D45" s="71"/>
      <c r="E45" s="71"/>
      <c r="F45" s="71"/>
      <c r="G45" s="71"/>
      <c r="H45" s="71"/>
      <c r="I45" s="71"/>
      <c r="J45" s="71"/>
      <c r="K45" s="72"/>
      <c r="L45" s="72"/>
      <c r="M45" s="72"/>
      <c r="N45" s="72"/>
      <c r="O45" s="72"/>
      <c r="P45" s="72"/>
      <c r="Q45" s="72"/>
      <c r="R45" s="73"/>
      <c r="S45" s="4"/>
      <c r="T45" s="5"/>
      <c r="U45" s="5"/>
      <c r="V45" s="88"/>
    </row>
    <row r="46" spans="2:22" s="1" customFormat="1" ht="19.5" customHeight="1">
      <c r="B46" s="105" t="s">
        <v>14</v>
      </c>
      <c r="C46" s="72"/>
      <c r="D46" s="72"/>
      <c r="E46" s="72"/>
      <c r="F46" s="72"/>
      <c r="G46" s="72"/>
      <c r="H46" s="72"/>
      <c r="I46" s="72"/>
      <c r="J46" s="72"/>
      <c r="K46" s="72"/>
      <c r="L46" s="72"/>
      <c r="M46" s="72"/>
      <c r="N46" s="72"/>
      <c r="O46" s="72"/>
      <c r="P46" s="72"/>
      <c r="Q46" s="72"/>
      <c r="R46" s="73"/>
      <c r="S46" s="4"/>
      <c r="V46" s="76"/>
    </row>
    <row r="47" spans="2:22" s="1" customFormat="1" ht="19.5" customHeight="1">
      <c r="B47" s="105"/>
      <c r="C47" s="72"/>
      <c r="D47" s="72"/>
      <c r="E47" s="72"/>
      <c r="F47" s="72"/>
      <c r="G47" s="72"/>
      <c r="H47" s="72"/>
      <c r="I47" s="72"/>
      <c r="J47" s="72"/>
      <c r="K47" s="72"/>
      <c r="L47" s="72"/>
      <c r="M47" s="72"/>
      <c r="N47" s="72"/>
      <c r="O47" s="72"/>
      <c r="P47" s="72"/>
      <c r="Q47" s="72"/>
      <c r="R47" s="73"/>
      <c r="S47" s="4"/>
      <c r="V47" s="76"/>
    </row>
    <row r="48" spans="2:22" s="1" customFormat="1" ht="19.5" customHeight="1">
      <c r="B48" s="106" t="s">
        <v>61</v>
      </c>
      <c r="C48" s="74"/>
      <c r="D48" s="74"/>
      <c r="E48" s="74"/>
      <c r="F48" s="74"/>
      <c r="G48" s="74"/>
      <c r="H48" s="74"/>
      <c r="I48" s="74"/>
      <c r="J48" s="74"/>
      <c r="K48" s="75"/>
      <c r="L48" s="75"/>
      <c r="M48" s="75"/>
      <c r="N48" s="75"/>
      <c r="O48" s="75"/>
      <c r="P48" s="75"/>
      <c r="Q48" s="75"/>
      <c r="R48" s="76"/>
      <c r="S48" s="2"/>
      <c r="V48" s="76"/>
    </row>
    <row r="49" spans="2:22" s="1" customFormat="1" ht="19.5" customHeight="1" thickBot="1">
      <c r="B49" s="106"/>
      <c r="C49" s="74"/>
      <c r="D49" s="74"/>
      <c r="E49" s="74"/>
      <c r="F49" s="74"/>
      <c r="G49" s="74"/>
      <c r="H49" s="74"/>
      <c r="I49" s="74"/>
      <c r="J49" s="74"/>
      <c r="K49" s="75"/>
      <c r="L49" s="75"/>
      <c r="M49" s="75"/>
      <c r="N49" s="75"/>
      <c r="O49" s="75"/>
      <c r="P49" s="75"/>
      <c r="Q49" s="75"/>
      <c r="R49" s="76"/>
      <c r="S49" s="2"/>
      <c r="V49" s="76"/>
    </row>
    <row r="50" spans="2:22" s="1" customFormat="1" ht="20.25" customHeight="1" thickTop="1">
      <c r="B50" s="269" t="s">
        <v>17</v>
      </c>
      <c r="C50" s="270"/>
      <c r="D50" s="270"/>
      <c r="E50" s="77"/>
      <c r="F50" s="78"/>
      <c r="G50" s="78"/>
      <c r="H50" s="78"/>
      <c r="I50" s="78"/>
      <c r="J50" s="78"/>
      <c r="K50" s="78"/>
      <c r="L50" s="78"/>
      <c r="M50" s="78"/>
      <c r="N50" s="78"/>
      <c r="O50" s="78"/>
      <c r="P50" s="78"/>
      <c r="Q50" s="78"/>
      <c r="R50" s="265" t="s">
        <v>15</v>
      </c>
      <c r="S50" s="266"/>
      <c r="T50" s="266"/>
      <c r="U50" s="266"/>
      <c r="V50" s="263" t="s">
        <v>16</v>
      </c>
    </row>
    <row r="51" spans="2:22" s="1" customFormat="1" ht="25.5" customHeight="1" thickBot="1">
      <c r="B51" s="271">
        <f>S42</f>
        <v>0</v>
      </c>
      <c r="C51" s="272"/>
      <c r="D51" s="79" t="s">
        <v>8</v>
      </c>
      <c r="E51" s="77"/>
      <c r="F51" s="78"/>
      <c r="G51" s="78"/>
      <c r="H51" s="78"/>
      <c r="I51" s="78"/>
      <c r="J51" s="78"/>
      <c r="K51" s="78"/>
      <c r="L51" s="78"/>
      <c r="M51" s="78"/>
      <c r="N51" s="78"/>
      <c r="O51" s="78"/>
      <c r="P51" s="78"/>
      <c r="Q51" s="78"/>
      <c r="R51" s="267"/>
      <c r="S51" s="268"/>
      <c r="T51" s="268"/>
      <c r="U51" s="268"/>
      <c r="V51" s="264"/>
    </row>
    <row r="52" spans="1:22" s="1" customFormat="1" ht="20.25" customHeight="1" thickTop="1">
      <c r="A52" s="34"/>
      <c r="B52" s="35"/>
      <c r="C52" s="78"/>
      <c r="D52" s="78"/>
      <c r="E52" s="78"/>
      <c r="F52" s="78"/>
      <c r="G52" s="78"/>
      <c r="H52" s="78"/>
      <c r="I52" s="78"/>
      <c r="J52" s="78"/>
      <c r="K52" s="78"/>
      <c r="L52" s="78"/>
      <c r="M52" s="78"/>
      <c r="N52" s="78"/>
      <c r="O52" s="78"/>
      <c r="P52" s="78"/>
      <c r="Q52" s="78"/>
      <c r="R52" s="80"/>
      <c r="S52" s="37"/>
      <c r="T52" s="39"/>
      <c r="U52" s="34"/>
      <c r="V52" s="36"/>
    </row>
    <row r="53" spans="2:22" s="1" customFormat="1" ht="20.25" customHeight="1">
      <c r="B53"/>
      <c r="C53" s="81"/>
      <c r="D53" s="82"/>
      <c r="E53" s="82"/>
      <c r="F53" s="82"/>
      <c r="G53" s="82"/>
      <c r="H53" s="82"/>
      <c r="I53" s="82"/>
      <c r="J53" s="82"/>
      <c r="K53" s="82"/>
      <c r="L53" s="82"/>
      <c r="M53" s="82"/>
      <c r="N53" s="82"/>
      <c r="O53" s="82"/>
      <c r="P53" s="82"/>
      <c r="Q53" s="82"/>
      <c r="R53" s="82"/>
      <c r="S53" s="38"/>
      <c r="T53" s="34"/>
      <c r="V53" s="76"/>
    </row>
    <row r="54" spans="4:24" ht="13.5" customHeight="1">
      <c r="D54" s="66"/>
      <c r="E54" s="66"/>
      <c r="F54" s="66"/>
      <c r="G54" s="66"/>
      <c r="H54" s="66"/>
      <c r="I54" s="66"/>
      <c r="J54" s="66"/>
      <c r="K54" s="66"/>
      <c r="L54" s="66"/>
      <c r="M54" s="66"/>
      <c r="N54" s="66"/>
      <c r="O54" s="66"/>
      <c r="P54" s="66"/>
      <c r="Q54" s="66"/>
      <c r="R54" s="67"/>
      <c r="S54" s="20"/>
      <c r="T54" s="20"/>
      <c r="X54" s="1"/>
    </row>
    <row r="55" spans="2:22" ht="13.5">
      <c r="B55" s="28"/>
      <c r="C55" s="84"/>
      <c r="D55" s="84"/>
      <c r="E55" s="84"/>
      <c r="F55" s="84"/>
      <c r="G55" s="84"/>
      <c r="H55" s="84"/>
      <c r="I55" s="84"/>
      <c r="J55" s="84"/>
      <c r="K55" s="85"/>
      <c r="L55" s="85"/>
      <c r="M55" s="85"/>
      <c r="N55" s="85"/>
      <c r="O55" s="85"/>
      <c r="P55" s="85"/>
      <c r="Q55" s="85"/>
      <c r="R55" s="85"/>
      <c r="S55" s="29"/>
      <c r="T55" s="29"/>
      <c r="U55" s="29"/>
      <c r="V55" s="85"/>
    </row>
    <row r="56" spans="2:22" ht="13.5">
      <c r="B56" s="29"/>
      <c r="C56" s="85"/>
      <c r="D56" s="85"/>
      <c r="E56" s="85"/>
      <c r="F56" s="85"/>
      <c r="G56" s="85"/>
      <c r="H56" s="85"/>
      <c r="I56" s="85"/>
      <c r="J56" s="85"/>
      <c r="K56" s="85"/>
      <c r="L56" s="85"/>
      <c r="M56" s="85"/>
      <c r="N56" s="85"/>
      <c r="O56" s="85"/>
      <c r="P56" s="85"/>
      <c r="Q56" s="85"/>
      <c r="R56" s="85"/>
      <c r="S56" s="29"/>
      <c r="T56" s="29"/>
      <c r="U56" s="29"/>
      <c r="V56" s="85"/>
    </row>
    <row r="57" spans="2:22" ht="13.5" customHeight="1">
      <c r="B57" s="28"/>
      <c r="C57" s="84"/>
      <c r="D57" s="84"/>
      <c r="E57" s="84"/>
      <c r="F57" s="84"/>
      <c r="G57" s="84"/>
      <c r="H57" s="84"/>
      <c r="I57" s="84"/>
      <c r="J57" s="84"/>
      <c r="K57" s="84"/>
      <c r="L57" s="84"/>
      <c r="M57" s="84"/>
      <c r="N57" s="84"/>
      <c r="O57" s="84"/>
      <c r="P57" s="84"/>
      <c r="Q57" s="84"/>
      <c r="R57" s="84"/>
      <c r="S57" s="28"/>
      <c r="T57" s="28"/>
      <c r="U57" s="28"/>
      <c r="V57" s="84"/>
    </row>
    <row r="58" spans="2:22" ht="13.5">
      <c r="B58" s="27"/>
      <c r="C58" s="85"/>
      <c r="D58" s="85"/>
      <c r="E58" s="85"/>
      <c r="F58" s="85"/>
      <c r="G58" s="85"/>
      <c r="H58" s="85"/>
      <c r="I58" s="85"/>
      <c r="J58" s="85"/>
      <c r="K58" s="85"/>
      <c r="L58" s="85"/>
      <c r="M58" s="85"/>
      <c r="N58" s="85"/>
      <c r="O58" s="85"/>
      <c r="P58" s="85"/>
      <c r="Q58" s="85"/>
      <c r="R58" s="85"/>
      <c r="S58" s="27"/>
      <c r="T58" s="27"/>
      <c r="U58" s="27"/>
      <c r="V58" s="85"/>
    </row>
    <row r="74" ht="23.25"/>
    <row r="75" ht="23.25"/>
    <row r="76" ht="23.25"/>
    <row r="77" ht="23.25"/>
    <row r="79" ht="23.25"/>
    <row r="80" ht="23.25"/>
    <row r="81" ht="23.25"/>
    <row r="82" ht="23.25"/>
    <row r="83" ht="23.25"/>
    <row r="84" ht="23.25"/>
    <row r="85" ht="23.25"/>
    <row r="86" ht="23.25"/>
    <row r="88" ht="23.25"/>
    <row r="89" ht="23.25"/>
    <row r="90" ht="23.25"/>
    <row r="91" ht="23.25"/>
    <row r="92" ht="23.25"/>
    <row r="93" ht="23.25"/>
  </sheetData>
  <sheetProtection/>
  <mergeCells count="14">
    <mergeCell ref="V50:V51"/>
    <mergeCell ref="R50:U51"/>
    <mergeCell ref="B50:D50"/>
    <mergeCell ref="B51:C51"/>
    <mergeCell ref="V9:V11"/>
    <mergeCell ref="B9:B11"/>
    <mergeCell ref="S9:S11"/>
    <mergeCell ref="K9:R9"/>
    <mergeCell ref="C9:J9"/>
    <mergeCell ref="B4:L4"/>
    <mergeCell ref="B1:V1"/>
    <mergeCell ref="M4:V4"/>
    <mergeCell ref="A2:V2"/>
    <mergeCell ref="T9:U10"/>
  </mergeCells>
  <dataValidations count="1">
    <dataValidation type="list" allowBlank="1" showInputMessage="1" showErrorMessage="1" sqref="V12:V41">
      <formula1>$X$12:$X$26</formula1>
    </dataValidation>
  </dataValidations>
  <printOptions horizontalCentered="1"/>
  <pageMargins left="0.31496062992125984" right="0.31496062992125984" top="0.31496062992125984" bottom="0.1968503937007874" header="0" footer="0"/>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J35"/>
  <sheetViews>
    <sheetView tabSelected="1" zoomScalePageLayoutView="0" workbookViewId="0" topLeftCell="A7">
      <selection activeCell="I26" sqref="I26"/>
    </sheetView>
  </sheetViews>
  <sheetFormatPr defaultColWidth="9.00390625" defaultRowHeight="13.5"/>
  <cols>
    <col min="1" max="1" width="5.50390625" style="6" customWidth="1"/>
    <col min="2" max="2" width="10.875" style="6" customWidth="1"/>
    <col min="3" max="3" width="20.625" style="6" customWidth="1"/>
    <col min="4" max="4" width="16.625" style="6" customWidth="1"/>
    <col min="5" max="5" width="8.125" style="6" customWidth="1"/>
    <col min="6" max="6" width="25.375" style="6" customWidth="1"/>
    <col min="7" max="16384" width="9.00390625" style="6" customWidth="1"/>
  </cols>
  <sheetData>
    <row r="1" spans="1:10" ht="38.25" customHeight="1">
      <c r="A1" s="238" t="s">
        <v>12</v>
      </c>
      <c r="B1" s="238"/>
      <c r="C1" s="238"/>
      <c r="D1" s="238"/>
      <c r="E1" s="238"/>
      <c r="F1" s="238"/>
      <c r="G1" s="32"/>
      <c r="H1" s="32"/>
      <c r="I1" s="32"/>
      <c r="J1" s="32"/>
    </row>
    <row r="2" spans="1:10" ht="22.5" customHeight="1">
      <c r="A2" s="234" t="s">
        <v>101</v>
      </c>
      <c r="B2" s="234"/>
      <c r="C2" s="234"/>
      <c r="D2" s="234"/>
      <c r="E2" s="234"/>
      <c r="F2" s="234"/>
      <c r="G2" s="32"/>
      <c r="H2" s="32"/>
      <c r="I2" s="32"/>
      <c r="J2" s="32"/>
    </row>
    <row r="3" spans="1:7" ht="15" customHeight="1">
      <c r="A3" s="13"/>
      <c r="B3" s="13"/>
      <c r="C3" s="13"/>
      <c r="D3" s="13"/>
      <c r="E3" s="241" t="s">
        <v>86</v>
      </c>
      <c r="F3" s="241"/>
      <c r="G3" s="14"/>
    </row>
    <row r="4" spans="1:7" ht="15" customHeight="1" thickBot="1">
      <c r="A4" s="13"/>
      <c r="B4" s="13"/>
      <c r="C4" s="13"/>
      <c r="D4" s="13"/>
      <c r="E4" s="40"/>
      <c r="F4" s="40"/>
      <c r="G4" s="14"/>
    </row>
    <row r="5" spans="1:7" s="1" customFormat="1" ht="24.75" customHeight="1">
      <c r="A5" s="239" t="s">
        <v>87</v>
      </c>
      <c r="B5" s="240"/>
      <c r="C5" s="235"/>
      <c r="D5" s="236"/>
      <c r="E5" s="236"/>
      <c r="F5" s="178"/>
      <c r="G5"/>
    </row>
    <row r="6" spans="1:7" s="1" customFormat="1" ht="24.75" customHeight="1">
      <c r="A6" s="202" t="s">
        <v>88</v>
      </c>
      <c r="B6" s="203"/>
      <c r="C6" s="242"/>
      <c r="D6" s="243"/>
      <c r="E6" s="243"/>
      <c r="F6" s="179" t="s">
        <v>95</v>
      </c>
      <c r="G6"/>
    </row>
    <row r="7" spans="1:7" s="1" customFormat="1" ht="24.75" customHeight="1">
      <c r="A7" s="228" t="s">
        <v>89</v>
      </c>
      <c r="B7" s="229"/>
      <c r="C7" s="226" t="s">
        <v>13</v>
      </c>
      <c r="D7" s="227"/>
      <c r="E7" s="227"/>
      <c r="F7" s="180"/>
      <c r="G7"/>
    </row>
    <row r="8" spans="1:7" s="1" customFormat="1" ht="24.75" customHeight="1" thickBot="1">
      <c r="A8" s="204" t="s">
        <v>99</v>
      </c>
      <c r="B8" s="205"/>
      <c r="C8" s="224" t="s">
        <v>100</v>
      </c>
      <c r="D8" s="225"/>
      <c r="E8" s="225"/>
      <c r="F8" s="181"/>
      <c r="G8"/>
    </row>
    <row r="9" spans="1:10" s="1" customFormat="1" ht="27.75" customHeight="1">
      <c r="A9" s="281" t="s">
        <v>109</v>
      </c>
      <c r="B9" s="229"/>
      <c r="C9" s="235"/>
      <c r="D9" s="236"/>
      <c r="E9" s="236"/>
      <c r="F9" s="188" t="s">
        <v>108</v>
      </c>
      <c r="G9"/>
      <c r="J9" s="183"/>
    </row>
    <row r="10" spans="1:8" s="1" customFormat="1" ht="24.75" customHeight="1">
      <c r="A10" s="57" t="s">
        <v>98</v>
      </c>
      <c r="B10" s="55"/>
      <c r="C10" s="226" t="s">
        <v>100</v>
      </c>
      <c r="D10" s="227"/>
      <c r="E10" s="227"/>
      <c r="F10" s="282" t="s">
        <v>79</v>
      </c>
      <c r="G10"/>
      <c r="H10" s="184"/>
    </row>
    <row r="11" spans="1:7" s="1" customFormat="1" ht="24.75" customHeight="1">
      <c r="A11" s="57" t="s">
        <v>33</v>
      </c>
      <c r="B11" s="55"/>
      <c r="C11" s="226" t="s">
        <v>31</v>
      </c>
      <c r="D11" s="227"/>
      <c r="E11" s="227"/>
      <c r="F11" s="283"/>
      <c r="G11"/>
    </row>
    <row r="12" spans="1:7" s="1" customFormat="1" ht="24.75" customHeight="1" thickBot="1">
      <c r="A12" s="177" t="s">
        <v>90</v>
      </c>
      <c r="B12" s="176"/>
      <c r="C12" s="277"/>
      <c r="D12" s="278"/>
      <c r="E12" s="278"/>
      <c r="F12" s="181"/>
      <c r="G12"/>
    </row>
    <row r="13" spans="1:7" s="1" customFormat="1" ht="15" customHeight="1">
      <c r="A13" s="30"/>
      <c r="B13" s="30"/>
      <c r="C13" s="159"/>
      <c r="D13" s="159"/>
      <c r="E13" s="159"/>
      <c r="F13" s="30"/>
      <c r="G13"/>
    </row>
    <row r="14" spans="1:8" s="163" customFormat="1" ht="30.75" customHeight="1">
      <c r="A14" s="284" t="s">
        <v>110</v>
      </c>
      <c r="B14" s="284"/>
      <c r="C14" s="284"/>
      <c r="D14" s="284"/>
      <c r="E14" s="284"/>
      <c r="F14" s="284"/>
      <c r="G14" s="167"/>
      <c r="H14" s="167"/>
    </row>
    <row r="15" spans="4:6" s="163" customFormat="1" ht="17.25">
      <c r="D15" s="276"/>
      <c r="E15" s="276"/>
      <c r="F15" s="276"/>
    </row>
    <row r="16" spans="1:6" s="163" customFormat="1" ht="25.5" customHeight="1">
      <c r="A16" s="279" t="s">
        <v>91</v>
      </c>
      <c r="B16" s="280"/>
      <c r="C16" s="165" t="s">
        <v>2</v>
      </c>
      <c r="D16" s="210" t="s">
        <v>84</v>
      </c>
      <c r="E16" s="211"/>
      <c r="F16" s="211"/>
    </row>
    <row r="17" spans="1:6" s="163" customFormat="1" ht="31.5" customHeight="1">
      <c r="A17" s="279" t="s">
        <v>92</v>
      </c>
      <c r="B17" s="280"/>
      <c r="C17" s="165" t="s">
        <v>2</v>
      </c>
      <c r="D17" s="210"/>
      <c r="E17" s="211"/>
      <c r="F17" s="211"/>
    </row>
    <row r="18" spans="1:6" s="163" customFormat="1" ht="17.25">
      <c r="A18" s="166" t="s">
        <v>82</v>
      </c>
      <c r="D18" s="56" t="s">
        <v>32</v>
      </c>
      <c r="E18" s="173"/>
      <c r="F18" s="173"/>
    </row>
    <row r="19" spans="1:7" s="1" customFormat="1" ht="19.5" customHeight="1">
      <c r="A19" s="30"/>
      <c r="B19" s="30"/>
      <c r="C19" s="56"/>
      <c r="D19" s="31"/>
      <c r="E19" s="31"/>
      <c r="F19" s="30"/>
      <c r="G19"/>
    </row>
    <row r="20" spans="1:7" ht="16.5" customHeight="1">
      <c r="A20" s="107" t="s">
        <v>85</v>
      </c>
      <c r="B20" s="7"/>
      <c r="C20" s="7"/>
      <c r="D20" s="7"/>
      <c r="E20" s="7"/>
      <c r="F20" s="7"/>
      <c r="G20" s="7"/>
    </row>
    <row r="21" spans="2:6" ht="17.25" customHeight="1">
      <c r="B21" s="216" t="s">
        <v>3</v>
      </c>
      <c r="C21" s="42"/>
      <c r="D21" s="43" t="s">
        <v>4</v>
      </c>
      <c r="E21" s="189" t="s">
        <v>5</v>
      </c>
      <c r="F21" s="45" t="s">
        <v>6</v>
      </c>
    </row>
    <row r="22" spans="2:6" ht="24.75" customHeight="1">
      <c r="B22" s="217"/>
      <c r="C22" s="46" t="s">
        <v>18</v>
      </c>
      <c r="D22" s="47">
        <v>2000</v>
      </c>
      <c r="E22" s="47"/>
      <c r="F22" s="52">
        <f>(D22*E22)</f>
        <v>0</v>
      </c>
    </row>
    <row r="23" spans="2:6" ht="24.75" customHeight="1">
      <c r="B23" s="217"/>
      <c r="C23" s="33" t="s">
        <v>20</v>
      </c>
      <c r="D23" s="16">
        <v>3000</v>
      </c>
      <c r="E23" s="16"/>
      <c r="F23" s="53">
        <f>(D23*E23)</f>
        <v>0</v>
      </c>
    </row>
    <row r="24" spans="2:6" ht="24.75" customHeight="1">
      <c r="B24" s="217"/>
      <c r="C24" s="33" t="s">
        <v>21</v>
      </c>
      <c r="D24" s="16">
        <v>3750</v>
      </c>
      <c r="E24" s="16"/>
      <c r="F24" s="53">
        <f>(D24*E24)</f>
        <v>0</v>
      </c>
    </row>
    <row r="25" spans="2:6" ht="24.75" customHeight="1" thickBot="1">
      <c r="B25" s="217"/>
      <c r="C25" s="98" t="s">
        <v>19</v>
      </c>
      <c r="D25" s="17">
        <v>4000</v>
      </c>
      <c r="E25" s="17"/>
      <c r="F25" s="100">
        <f>(D25*E25)</f>
        <v>0</v>
      </c>
    </row>
    <row r="26" spans="2:6" ht="28.5" customHeight="1" thickTop="1">
      <c r="B26" s="218"/>
      <c r="C26" s="231" t="s">
        <v>7</v>
      </c>
      <c r="D26" s="232"/>
      <c r="E26" s="41">
        <f>SUM(E22:E25)</f>
        <v>0</v>
      </c>
      <c r="F26" s="54">
        <f>SUM(F22:F25)</f>
        <v>0</v>
      </c>
    </row>
    <row r="27" spans="1:6" ht="18.75" customHeight="1">
      <c r="A27" s="11"/>
      <c r="B27" s="49"/>
      <c r="C27" s="50"/>
      <c r="D27" s="51"/>
      <c r="E27" s="11"/>
      <c r="F27" s="12"/>
    </row>
    <row r="28" spans="1:7" ht="25.5" customHeight="1">
      <c r="A28" s="9"/>
      <c r="B28" s="219" t="s">
        <v>59</v>
      </c>
      <c r="C28" s="220"/>
      <c r="D28" s="221">
        <f>F26</f>
        <v>0</v>
      </c>
      <c r="E28" s="222"/>
      <c r="F28" s="223"/>
      <c r="G28" s="8"/>
    </row>
    <row r="29" ht="18" customHeight="1"/>
    <row r="30" spans="2:3" ht="18" customHeight="1">
      <c r="B30" s="182" t="s">
        <v>103</v>
      </c>
      <c r="C30" s="182" t="s">
        <v>105</v>
      </c>
    </row>
    <row r="31" spans="2:3" ht="18" customHeight="1">
      <c r="B31" s="182"/>
      <c r="C31" s="182" t="s">
        <v>104</v>
      </c>
    </row>
    <row r="32" ht="18" customHeight="1"/>
    <row r="33" spans="1:7" ht="10.5" customHeight="1">
      <c r="A33" s="26"/>
      <c r="B33" s="26"/>
      <c r="C33" s="26"/>
      <c r="D33" s="26"/>
      <c r="E33" s="26"/>
      <c r="F33" s="26"/>
      <c r="G33" s="15"/>
    </row>
    <row r="34" spans="4:6" ht="15" customHeight="1">
      <c r="D34" s="212" t="s">
        <v>22</v>
      </c>
      <c r="E34" s="213"/>
      <c r="F34" s="198" t="s">
        <v>62</v>
      </c>
    </row>
    <row r="35" spans="4:6" ht="15" customHeight="1">
      <c r="D35" s="214"/>
      <c r="E35" s="215"/>
      <c r="F35" s="199"/>
    </row>
  </sheetData>
  <sheetProtection/>
  <mergeCells count="28">
    <mergeCell ref="A17:B17"/>
    <mergeCell ref="F10:F11"/>
    <mergeCell ref="A14:F14"/>
    <mergeCell ref="A1:F1"/>
    <mergeCell ref="A2:F2"/>
    <mergeCell ref="E3:F3"/>
    <mergeCell ref="A5:B5"/>
    <mergeCell ref="C5:E5"/>
    <mergeCell ref="A6:B6"/>
    <mergeCell ref="C6:E6"/>
    <mergeCell ref="C12:E12"/>
    <mergeCell ref="A16:B16"/>
    <mergeCell ref="A7:B7"/>
    <mergeCell ref="C7:E7"/>
    <mergeCell ref="A8:B8"/>
    <mergeCell ref="C8:E8"/>
    <mergeCell ref="A9:B9"/>
    <mergeCell ref="C9:E9"/>
    <mergeCell ref="B28:C28"/>
    <mergeCell ref="D28:F28"/>
    <mergeCell ref="D34:E35"/>
    <mergeCell ref="F34:F35"/>
    <mergeCell ref="C10:E10"/>
    <mergeCell ref="C11:E11"/>
    <mergeCell ref="D15:F15"/>
    <mergeCell ref="D16:F17"/>
    <mergeCell ref="B21:B26"/>
    <mergeCell ref="C26:D26"/>
  </mergeCells>
  <printOptions horizontalCentered="1"/>
  <pageMargins left="0.3937007874015748" right="0.3937007874015748" top="0.5118110236220472" bottom="0.3937007874015748" header="0.5118110236220472" footer="0.5118110236220472"/>
  <pageSetup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W45"/>
  <sheetViews>
    <sheetView zoomScalePageLayoutView="0" workbookViewId="0" topLeftCell="A1">
      <selection activeCell="A3" sqref="A3"/>
    </sheetView>
  </sheetViews>
  <sheetFormatPr defaultColWidth="9.00390625" defaultRowHeight="13.5"/>
  <cols>
    <col min="1" max="1" width="3.50390625" style="23" customWidth="1"/>
    <col min="2" max="16" width="5.625" style="83" customWidth="1"/>
    <col min="17" max="17" width="5.625" style="22" customWidth="1"/>
    <col min="18" max="18" width="4.75390625" style="19" customWidth="1"/>
    <col min="19" max="20" width="9.75390625" style="19" customWidth="1"/>
    <col min="21" max="21" width="8.75390625" style="22" customWidth="1"/>
    <col min="22" max="22" width="7.125" style="19" customWidth="1"/>
    <col min="23" max="23" width="6.625" style="19" customWidth="1"/>
    <col min="24" max="16384" width="9.00390625" style="19" customWidth="1"/>
  </cols>
  <sheetData>
    <row r="1" spans="1:21" s="18" customFormat="1" ht="31.5" customHeight="1">
      <c r="A1" s="238" t="s">
        <v>58</v>
      </c>
      <c r="B1" s="238"/>
      <c r="C1" s="238"/>
      <c r="D1" s="238"/>
      <c r="E1" s="238"/>
      <c r="F1" s="238"/>
      <c r="G1" s="238"/>
      <c r="H1" s="238"/>
      <c r="I1" s="238"/>
      <c r="J1" s="238"/>
      <c r="K1" s="238"/>
      <c r="L1" s="238"/>
      <c r="M1" s="238"/>
      <c r="N1" s="238"/>
      <c r="O1" s="238"/>
      <c r="P1" s="238"/>
      <c r="Q1" s="238"/>
      <c r="R1" s="238"/>
      <c r="S1" s="238"/>
      <c r="T1" s="238"/>
      <c r="U1" s="238"/>
    </row>
    <row r="2" spans="1:22" s="18" customFormat="1" ht="31.5" customHeight="1">
      <c r="A2" s="234" t="s">
        <v>102</v>
      </c>
      <c r="B2" s="234"/>
      <c r="C2" s="234"/>
      <c r="D2" s="234"/>
      <c r="E2" s="234"/>
      <c r="F2" s="234"/>
      <c r="G2" s="234"/>
      <c r="H2" s="234"/>
      <c r="I2" s="234"/>
      <c r="J2" s="234"/>
      <c r="K2" s="234"/>
      <c r="L2" s="234"/>
      <c r="M2" s="234"/>
      <c r="N2" s="234"/>
      <c r="O2" s="234"/>
      <c r="P2" s="234"/>
      <c r="Q2" s="234"/>
      <c r="R2" s="234"/>
      <c r="S2" s="234"/>
      <c r="T2" s="234"/>
      <c r="U2" s="234"/>
      <c r="V2" s="234"/>
    </row>
    <row r="3" spans="1:21" s="18" customFormat="1" ht="11.25" customHeight="1" thickBot="1">
      <c r="A3" s="25"/>
      <c r="B3" s="25"/>
      <c r="C3" s="25"/>
      <c r="D3" s="25"/>
      <c r="E3" s="25"/>
      <c r="F3" s="25"/>
      <c r="G3" s="25"/>
      <c r="H3" s="25"/>
      <c r="I3" s="25"/>
      <c r="J3" s="25"/>
      <c r="K3" s="25"/>
      <c r="L3" s="25"/>
      <c r="M3" s="25"/>
      <c r="N3" s="25"/>
      <c r="O3" s="25"/>
      <c r="P3" s="25"/>
      <c r="Q3" s="25"/>
      <c r="R3" s="25"/>
      <c r="S3" s="25"/>
      <c r="T3" s="25"/>
      <c r="U3" s="25"/>
    </row>
    <row r="4" spans="1:21" ht="24.75" customHeight="1" thickBot="1">
      <c r="A4" s="291" t="s">
        <v>106</v>
      </c>
      <c r="B4" s="292"/>
      <c r="C4" s="293"/>
      <c r="D4" s="294"/>
      <c r="E4" s="255"/>
      <c r="F4" s="255"/>
      <c r="G4" s="255"/>
      <c r="H4" s="255"/>
      <c r="I4" s="255"/>
      <c r="J4" s="255"/>
      <c r="K4" s="255"/>
      <c r="L4" s="256"/>
      <c r="M4" s="195" t="s">
        <v>114</v>
      </c>
      <c r="N4" s="194"/>
      <c r="O4" s="194"/>
      <c r="P4" s="285"/>
      <c r="Q4" s="286"/>
      <c r="R4" s="286"/>
      <c r="S4" s="286"/>
      <c r="T4" s="286"/>
      <c r="U4" s="287"/>
    </row>
    <row r="5" spans="1:21" ht="9.75" customHeight="1">
      <c r="A5" s="67"/>
      <c r="B5" s="67"/>
      <c r="C5" s="67"/>
      <c r="D5" s="67"/>
      <c r="E5" s="67"/>
      <c r="F5" s="67"/>
      <c r="G5" s="67"/>
      <c r="H5" s="67"/>
      <c r="I5" s="67"/>
      <c r="J5" s="67"/>
      <c r="K5" s="67"/>
      <c r="L5" s="31"/>
      <c r="M5" s="31"/>
      <c r="N5" s="31"/>
      <c r="O5" s="31"/>
      <c r="P5" s="31"/>
      <c r="Q5" s="31"/>
      <c r="R5" s="31"/>
      <c r="S5" s="31"/>
      <c r="T5" s="31"/>
      <c r="U5" s="31"/>
    </row>
    <row r="6" spans="1:21" ht="19.5" customHeight="1">
      <c r="A6" s="103" t="s">
        <v>107</v>
      </c>
      <c r="B6" s="89"/>
      <c r="C6" s="89"/>
      <c r="D6" s="89"/>
      <c r="E6" s="89"/>
      <c r="F6" s="89"/>
      <c r="G6" s="89"/>
      <c r="H6" s="89"/>
      <c r="I6" s="89"/>
      <c r="J6" s="89"/>
      <c r="K6" s="89"/>
      <c r="L6" s="89"/>
      <c r="M6" s="89"/>
      <c r="N6" s="89"/>
      <c r="O6" s="89"/>
      <c r="P6" s="89"/>
      <c r="Q6" s="89"/>
      <c r="R6" s="89"/>
      <c r="S6" s="89"/>
      <c r="T6" s="89"/>
      <c r="U6" s="90" t="s">
        <v>53</v>
      </c>
    </row>
    <row r="7" spans="1:21" s="1" customFormat="1" ht="11.25" customHeight="1" thickBot="1">
      <c r="A7" s="30"/>
      <c r="B7" s="30"/>
      <c r="C7" s="30"/>
      <c r="D7" s="30"/>
      <c r="E7" s="30"/>
      <c r="F7" s="30"/>
      <c r="G7" s="30"/>
      <c r="H7" s="30"/>
      <c r="I7" s="30"/>
      <c r="J7" s="30"/>
      <c r="K7" s="30"/>
      <c r="L7" s="30"/>
      <c r="M7" s="30"/>
      <c r="N7" s="30"/>
      <c r="O7" s="30"/>
      <c r="P7" s="30"/>
      <c r="Q7" s="30"/>
      <c r="R7" s="30"/>
      <c r="S7" s="87"/>
      <c r="U7" s="31"/>
    </row>
    <row r="8" spans="1:22" s="1" customFormat="1" ht="16.5" customHeight="1">
      <c r="A8" s="244" t="s">
        <v>63</v>
      </c>
      <c r="B8" s="251" t="s">
        <v>64</v>
      </c>
      <c r="C8" s="252"/>
      <c r="D8" s="252"/>
      <c r="E8" s="252"/>
      <c r="F8" s="252"/>
      <c r="G8" s="252"/>
      <c r="H8" s="252"/>
      <c r="I8" s="253"/>
      <c r="J8" s="250" t="s">
        <v>65</v>
      </c>
      <c r="K8" s="250"/>
      <c r="L8" s="250"/>
      <c r="M8" s="250"/>
      <c r="N8" s="250"/>
      <c r="O8" s="250"/>
      <c r="P8" s="250"/>
      <c r="Q8" s="250"/>
      <c r="R8" s="295" t="s">
        <v>115</v>
      </c>
      <c r="S8" s="259" t="s">
        <v>10</v>
      </c>
      <c r="T8" s="260"/>
      <c r="U8" s="298" t="s">
        <v>54</v>
      </c>
      <c r="V8" s="288" t="s">
        <v>116</v>
      </c>
    </row>
    <row r="9" spans="1:22" s="1" customFormat="1" ht="12" customHeight="1">
      <c r="A9" s="245"/>
      <c r="B9" s="108" t="s">
        <v>66</v>
      </c>
      <c r="C9" s="109" t="s">
        <v>67</v>
      </c>
      <c r="D9" s="110" t="s">
        <v>68</v>
      </c>
      <c r="E9" s="110" t="s">
        <v>69</v>
      </c>
      <c r="F9" s="111" t="s">
        <v>70</v>
      </c>
      <c r="G9" s="109" t="s">
        <v>71</v>
      </c>
      <c r="H9" s="109" t="s">
        <v>74</v>
      </c>
      <c r="I9" s="113" t="s">
        <v>113</v>
      </c>
      <c r="J9" s="112" t="s">
        <v>66</v>
      </c>
      <c r="K9" s="109" t="s">
        <v>67</v>
      </c>
      <c r="L9" s="110" t="s">
        <v>68</v>
      </c>
      <c r="M9" s="111" t="s">
        <v>72</v>
      </c>
      <c r="N9" s="111" t="s">
        <v>70</v>
      </c>
      <c r="O9" s="111" t="s">
        <v>73</v>
      </c>
      <c r="P9" s="111" t="s">
        <v>74</v>
      </c>
      <c r="Q9" s="113" t="s">
        <v>75</v>
      </c>
      <c r="R9" s="296"/>
      <c r="S9" s="301"/>
      <c r="T9" s="302"/>
      <c r="U9" s="299"/>
      <c r="V9" s="289"/>
    </row>
    <row r="10" spans="1:22" s="22" customFormat="1" ht="21" customHeight="1">
      <c r="A10" s="246"/>
      <c r="B10" s="116" t="s">
        <v>55</v>
      </c>
      <c r="C10" s="118" t="s">
        <v>27</v>
      </c>
      <c r="D10" s="116" t="s">
        <v>111</v>
      </c>
      <c r="E10" s="117" t="s">
        <v>112</v>
      </c>
      <c r="F10" s="116" t="s">
        <v>55</v>
      </c>
      <c r="G10" s="115" t="s">
        <v>27</v>
      </c>
      <c r="H10" s="116" t="s">
        <v>111</v>
      </c>
      <c r="I10" s="190" t="s">
        <v>112</v>
      </c>
      <c r="J10" s="114" t="s">
        <v>28</v>
      </c>
      <c r="K10" s="115" t="s">
        <v>56</v>
      </c>
      <c r="L10" s="116" t="s">
        <v>76</v>
      </c>
      <c r="M10" s="117" t="s">
        <v>57</v>
      </c>
      <c r="N10" s="114" t="s">
        <v>28</v>
      </c>
      <c r="O10" s="115" t="s">
        <v>56</v>
      </c>
      <c r="P10" s="116" t="s">
        <v>76</v>
      </c>
      <c r="Q10" s="190" t="s">
        <v>57</v>
      </c>
      <c r="R10" s="297"/>
      <c r="S10" s="174" t="s">
        <v>93</v>
      </c>
      <c r="T10" s="175" t="s">
        <v>94</v>
      </c>
      <c r="U10" s="300"/>
      <c r="V10" s="290"/>
    </row>
    <row r="11" spans="1:23" s="21" customFormat="1" ht="24" customHeight="1">
      <c r="A11" s="119">
        <v>1</v>
      </c>
      <c r="B11" s="120"/>
      <c r="C11" s="121"/>
      <c r="D11" s="121"/>
      <c r="E11" s="121"/>
      <c r="F11" s="121"/>
      <c r="G11" s="121"/>
      <c r="H11" s="121"/>
      <c r="I11" s="191"/>
      <c r="J11" s="123"/>
      <c r="K11" s="121"/>
      <c r="L11" s="121"/>
      <c r="M11" s="122"/>
      <c r="N11" s="122"/>
      <c r="O11" s="122"/>
      <c r="P11" s="122"/>
      <c r="Q11" s="124"/>
      <c r="R11" s="125">
        <f>SUM(B11:Q11)</f>
        <v>0</v>
      </c>
      <c r="S11" s="126"/>
      <c r="T11" s="127"/>
      <c r="U11" s="128"/>
      <c r="V11" s="187"/>
      <c r="W11" s="86" t="s">
        <v>36</v>
      </c>
    </row>
    <row r="12" spans="1:23" s="21" customFormat="1" ht="24" customHeight="1">
      <c r="A12" s="129">
        <v>2</v>
      </c>
      <c r="B12" s="130"/>
      <c r="C12" s="131"/>
      <c r="D12" s="131"/>
      <c r="E12" s="131"/>
      <c r="F12" s="131"/>
      <c r="G12" s="131"/>
      <c r="H12" s="131"/>
      <c r="I12" s="134"/>
      <c r="J12" s="133"/>
      <c r="K12" s="131"/>
      <c r="L12" s="131"/>
      <c r="M12" s="132"/>
      <c r="N12" s="132"/>
      <c r="O12" s="132"/>
      <c r="P12" s="132"/>
      <c r="Q12" s="134"/>
      <c r="R12" s="135">
        <f>SUM(B12+C12+D12+G12+J12+K12+L12+Q12)</f>
        <v>0</v>
      </c>
      <c r="S12" s="136"/>
      <c r="T12" s="137"/>
      <c r="U12" s="128"/>
      <c r="V12" s="186"/>
      <c r="W12" s="86" t="s">
        <v>37</v>
      </c>
    </row>
    <row r="13" spans="1:23" s="21" customFormat="1" ht="24" customHeight="1">
      <c r="A13" s="129">
        <v>3</v>
      </c>
      <c r="B13" s="133"/>
      <c r="C13" s="131"/>
      <c r="D13" s="131"/>
      <c r="E13" s="131"/>
      <c r="F13" s="131"/>
      <c r="G13" s="131"/>
      <c r="H13" s="131"/>
      <c r="I13" s="134"/>
      <c r="J13" s="133"/>
      <c r="K13" s="131"/>
      <c r="L13" s="131"/>
      <c r="M13" s="132"/>
      <c r="N13" s="132"/>
      <c r="O13" s="132"/>
      <c r="P13" s="132"/>
      <c r="Q13" s="134"/>
      <c r="R13" s="135">
        <f aca="true" t="shared" si="0" ref="R13:R30">SUM(B13+C13+D13+G13+J13+K13+L13+Q13)</f>
        <v>0</v>
      </c>
      <c r="S13" s="138"/>
      <c r="T13" s="139"/>
      <c r="U13" s="128"/>
      <c r="V13" s="186"/>
      <c r="W13" s="86" t="s">
        <v>38</v>
      </c>
    </row>
    <row r="14" spans="1:23" s="21" customFormat="1" ht="24" customHeight="1">
      <c r="A14" s="129">
        <v>4</v>
      </c>
      <c r="B14" s="133"/>
      <c r="C14" s="131"/>
      <c r="D14" s="131"/>
      <c r="E14" s="131"/>
      <c r="F14" s="131"/>
      <c r="G14" s="131"/>
      <c r="H14" s="131"/>
      <c r="I14" s="134"/>
      <c r="J14" s="133"/>
      <c r="K14" s="131"/>
      <c r="L14" s="131"/>
      <c r="M14" s="132"/>
      <c r="N14" s="132"/>
      <c r="O14" s="132"/>
      <c r="P14" s="132"/>
      <c r="Q14" s="134"/>
      <c r="R14" s="135">
        <f t="shared" si="0"/>
        <v>0</v>
      </c>
      <c r="S14" s="138"/>
      <c r="T14" s="139"/>
      <c r="U14" s="128"/>
      <c r="V14" s="186"/>
      <c r="W14" s="86" t="s">
        <v>39</v>
      </c>
    </row>
    <row r="15" spans="1:23" s="21" customFormat="1" ht="24" customHeight="1">
      <c r="A15" s="129">
        <v>5</v>
      </c>
      <c r="B15" s="133"/>
      <c r="C15" s="131"/>
      <c r="D15" s="131"/>
      <c r="E15" s="131"/>
      <c r="F15" s="131"/>
      <c r="G15" s="131"/>
      <c r="H15" s="131"/>
      <c r="I15" s="134"/>
      <c r="J15" s="133"/>
      <c r="K15" s="131"/>
      <c r="L15" s="131"/>
      <c r="M15" s="132"/>
      <c r="N15" s="132"/>
      <c r="O15" s="132"/>
      <c r="P15" s="132"/>
      <c r="Q15" s="134"/>
      <c r="R15" s="135">
        <f t="shared" si="0"/>
        <v>0</v>
      </c>
      <c r="S15" s="138"/>
      <c r="T15" s="139"/>
      <c r="U15" s="128"/>
      <c r="V15" s="186"/>
      <c r="W15" s="86" t="s">
        <v>40</v>
      </c>
    </row>
    <row r="16" spans="1:23" s="21" customFormat="1" ht="24" customHeight="1">
      <c r="A16" s="129">
        <v>6</v>
      </c>
      <c r="B16" s="133"/>
      <c r="C16" s="131"/>
      <c r="D16" s="131"/>
      <c r="E16" s="131"/>
      <c r="F16" s="131"/>
      <c r="G16" s="131"/>
      <c r="H16" s="131"/>
      <c r="I16" s="134"/>
      <c r="J16" s="133"/>
      <c r="K16" s="131"/>
      <c r="L16" s="131"/>
      <c r="M16" s="132"/>
      <c r="N16" s="132"/>
      <c r="O16" s="132"/>
      <c r="P16" s="132"/>
      <c r="Q16" s="134"/>
      <c r="R16" s="135">
        <f t="shared" si="0"/>
        <v>0</v>
      </c>
      <c r="S16" s="138"/>
      <c r="T16" s="139"/>
      <c r="U16" s="128"/>
      <c r="V16" s="186"/>
      <c r="W16" s="86" t="s">
        <v>41</v>
      </c>
    </row>
    <row r="17" spans="1:23" s="21" customFormat="1" ht="24" customHeight="1">
      <c r="A17" s="129">
        <v>7</v>
      </c>
      <c r="B17" s="133"/>
      <c r="C17" s="131"/>
      <c r="D17" s="131"/>
      <c r="E17" s="131"/>
      <c r="F17" s="131"/>
      <c r="G17" s="131"/>
      <c r="H17" s="131"/>
      <c r="I17" s="134"/>
      <c r="J17" s="133"/>
      <c r="K17" s="131"/>
      <c r="L17" s="131"/>
      <c r="M17" s="132"/>
      <c r="N17" s="132"/>
      <c r="O17" s="132"/>
      <c r="P17" s="132"/>
      <c r="Q17" s="134"/>
      <c r="R17" s="135">
        <f t="shared" si="0"/>
        <v>0</v>
      </c>
      <c r="S17" s="138"/>
      <c r="T17" s="139"/>
      <c r="U17" s="128"/>
      <c r="V17" s="186"/>
      <c r="W17" s="86" t="s">
        <v>42</v>
      </c>
    </row>
    <row r="18" spans="1:23" s="21" customFormat="1" ht="24" customHeight="1">
      <c r="A18" s="129">
        <v>8</v>
      </c>
      <c r="B18" s="133"/>
      <c r="C18" s="131"/>
      <c r="D18" s="131"/>
      <c r="E18" s="131"/>
      <c r="F18" s="131"/>
      <c r="G18" s="131"/>
      <c r="H18" s="131"/>
      <c r="I18" s="134"/>
      <c r="J18" s="133"/>
      <c r="K18" s="131"/>
      <c r="L18" s="131"/>
      <c r="M18" s="132"/>
      <c r="N18" s="132"/>
      <c r="O18" s="132"/>
      <c r="P18" s="132"/>
      <c r="Q18" s="134"/>
      <c r="R18" s="135">
        <f t="shared" si="0"/>
        <v>0</v>
      </c>
      <c r="S18" s="138"/>
      <c r="T18" s="139"/>
      <c r="U18" s="128"/>
      <c r="V18" s="186"/>
      <c r="W18" s="86" t="s">
        <v>43</v>
      </c>
    </row>
    <row r="19" spans="1:23" s="21" customFormat="1" ht="24" customHeight="1">
      <c r="A19" s="129">
        <v>9</v>
      </c>
      <c r="B19" s="133"/>
      <c r="C19" s="131"/>
      <c r="D19" s="131"/>
      <c r="E19" s="131"/>
      <c r="F19" s="131"/>
      <c r="G19" s="131"/>
      <c r="H19" s="131"/>
      <c r="I19" s="134"/>
      <c r="J19" s="133"/>
      <c r="K19" s="131"/>
      <c r="L19" s="131"/>
      <c r="M19" s="132"/>
      <c r="N19" s="132"/>
      <c r="O19" s="132"/>
      <c r="P19" s="132"/>
      <c r="Q19" s="134"/>
      <c r="R19" s="135">
        <f t="shared" si="0"/>
        <v>0</v>
      </c>
      <c r="S19" s="138"/>
      <c r="T19" s="139"/>
      <c r="U19" s="128"/>
      <c r="V19" s="186"/>
      <c r="W19" s="86" t="s">
        <v>44</v>
      </c>
    </row>
    <row r="20" spans="1:23" s="21" customFormat="1" ht="24" customHeight="1">
      <c r="A20" s="129">
        <v>10</v>
      </c>
      <c r="B20" s="133"/>
      <c r="C20" s="131"/>
      <c r="D20" s="131"/>
      <c r="E20" s="131"/>
      <c r="F20" s="131"/>
      <c r="G20" s="131"/>
      <c r="H20" s="131"/>
      <c r="I20" s="134"/>
      <c r="J20" s="133"/>
      <c r="K20" s="131"/>
      <c r="L20" s="131"/>
      <c r="M20" s="132"/>
      <c r="N20" s="132"/>
      <c r="O20" s="132"/>
      <c r="P20" s="132"/>
      <c r="Q20" s="134"/>
      <c r="R20" s="135">
        <f t="shared" si="0"/>
        <v>0</v>
      </c>
      <c r="S20" s="138"/>
      <c r="T20" s="139"/>
      <c r="U20" s="128"/>
      <c r="V20" s="186"/>
      <c r="W20" s="86" t="s">
        <v>45</v>
      </c>
    </row>
    <row r="21" spans="1:23" s="21" customFormat="1" ht="24" customHeight="1">
      <c r="A21" s="129">
        <v>11</v>
      </c>
      <c r="B21" s="133"/>
      <c r="C21" s="131"/>
      <c r="D21" s="131"/>
      <c r="E21" s="131"/>
      <c r="F21" s="131"/>
      <c r="G21" s="131"/>
      <c r="H21" s="131"/>
      <c r="I21" s="134"/>
      <c r="J21" s="133"/>
      <c r="K21" s="131"/>
      <c r="L21" s="131"/>
      <c r="M21" s="132"/>
      <c r="N21" s="132"/>
      <c r="O21" s="132"/>
      <c r="P21" s="132"/>
      <c r="Q21" s="134"/>
      <c r="R21" s="135">
        <f t="shared" si="0"/>
        <v>0</v>
      </c>
      <c r="S21" s="138"/>
      <c r="T21" s="139"/>
      <c r="U21" s="128"/>
      <c r="V21" s="186"/>
      <c r="W21" s="86" t="s">
        <v>46</v>
      </c>
    </row>
    <row r="22" spans="1:23" ht="24" customHeight="1">
      <c r="A22" s="129">
        <v>12</v>
      </c>
      <c r="B22" s="133"/>
      <c r="C22" s="131"/>
      <c r="D22" s="131"/>
      <c r="E22" s="131"/>
      <c r="F22" s="131"/>
      <c r="G22" s="131"/>
      <c r="H22" s="131"/>
      <c r="I22" s="134"/>
      <c r="J22" s="133"/>
      <c r="K22" s="131"/>
      <c r="L22" s="131"/>
      <c r="M22" s="132"/>
      <c r="N22" s="132"/>
      <c r="O22" s="132"/>
      <c r="P22" s="132"/>
      <c r="Q22" s="134"/>
      <c r="R22" s="135">
        <f t="shared" si="0"/>
        <v>0</v>
      </c>
      <c r="S22" s="138"/>
      <c r="T22" s="139"/>
      <c r="U22" s="128"/>
      <c r="V22" s="186"/>
      <c r="W22" s="86" t="s">
        <v>47</v>
      </c>
    </row>
    <row r="23" spans="1:23" ht="24" customHeight="1">
      <c r="A23" s="129">
        <v>13</v>
      </c>
      <c r="B23" s="133"/>
      <c r="C23" s="131"/>
      <c r="D23" s="131"/>
      <c r="E23" s="131"/>
      <c r="F23" s="131"/>
      <c r="G23" s="131"/>
      <c r="H23" s="131"/>
      <c r="I23" s="134"/>
      <c r="J23" s="133"/>
      <c r="K23" s="131"/>
      <c r="L23" s="131"/>
      <c r="M23" s="132"/>
      <c r="N23" s="132"/>
      <c r="O23" s="132"/>
      <c r="P23" s="132"/>
      <c r="Q23" s="134"/>
      <c r="R23" s="135">
        <f t="shared" si="0"/>
        <v>0</v>
      </c>
      <c r="S23" s="140"/>
      <c r="T23" s="141"/>
      <c r="U23" s="128"/>
      <c r="V23" s="186"/>
      <c r="W23" s="86" t="s">
        <v>48</v>
      </c>
    </row>
    <row r="24" spans="1:23" ht="24" customHeight="1">
      <c r="A24" s="129">
        <v>14</v>
      </c>
      <c r="B24" s="133"/>
      <c r="C24" s="131"/>
      <c r="D24" s="131"/>
      <c r="E24" s="131"/>
      <c r="F24" s="131"/>
      <c r="G24" s="131"/>
      <c r="H24" s="131"/>
      <c r="I24" s="134"/>
      <c r="J24" s="133"/>
      <c r="K24" s="131"/>
      <c r="L24" s="131"/>
      <c r="M24" s="132"/>
      <c r="N24" s="132"/>
      <c r="O24" s="132"/>
      <c r="P24" s="132"/>
      <c r="Q24" s="142"/>
      <c r="R24" s="135">
        <f t="shared" si="0"/>
        <v>0</v>
      </c>
      <c r="S24" s="138"/>
      <c r="T24" s="139"/>
      <c r="U24" s="128"/>
      <c r="V24" s="186"/>
      <c r="W24" s="86" t="s">
        <v>49</v>
      </c>
    </row>
    <row r="25" spans="1:23" ht="24" customHeight="1">
      <c r="A25" s="129">
        <v>15</v>
      </c>
      <c r="B25" s="133"/>
      <c r="C25" s="131"/>
      <c r="D25" s="131"/>
      <c r="E25" s="131"/>
      <c r="F25" s="131"/>
      <c r="G25" s="131"/>
      <c r="H25" s="131"/>
      <c r="I25" s="134"/>
      <c r="J25" s="133"/>
      <c r="K25" s="131"/>
      <c r="L25" s="131"/>
      <c r="M25" s="132"/>
      <c r="N25" s="132"/>
      <c r="O25" s="132"/>
      <c r="P25" s="132"/>
      <c r="Q25" s="142"/>
      <c r="R25" s="135">
        <f t="shared" si="0"/>
        <v>0</v>
      </c>
      <c r="S25" s="138"/>
      <c r="T25" s="139"/>
      <c r="U25" s="128"/>
      <c r="V25" s="186"/>
      <c r="W25" s="86" t="s">
        <v>50</v>
      </c>
    </row>
    <row r="26" spans="1:23" ht="24" customHeight="1">
      <c r="A26" s="129">
        <v>16</v>
      </c>
      <c r="B26" s="133"/>
      <c r="C26" s="131"/>
      <c r="D26" s="131"/>
      <c r="E26" s="131"/>
      <c r="F26" s="131"/>
      <c r="G26" s="131"/>
      <c r="H26" s="131"/>
      <c r="I26" s="134"/>
      <c r="J26" s="133"/>
      <c r="K26" s="131"/>
      <c r="L26" s="131"/>
      <c r="M26" s="132"/>
      <c r="N26" s="132"/>
      <c r="O26" s="132"/>
      <c r="P26" s="132"/>
      <c r="Q26" s="142"/>
      <c r="R26" s="135">
        <f t="shared" si="0"/>
        <v>0</v>
      </c>
      <c r="S26" s="138"/>
      <c r="T26" s="139"/>
      <c r="U26" s="128"/>
      <c r="V26" s="186"/>
      <c r="W26" s="64"/>
    </row>
    <row r="27" spans="1:23" ht="24" customHeight="1">
      <c r="A27" s="129">
        <v>17</v>
      </c>
      <c r="B27" s="133"/>
      <c r="C27" s="131"/>
      <c r="D27" s="131"/>
      <c r="E27" s="131"/>
      <c r="F27" s="131"/>
      <c r="G27" s="131"/>
      <c r="H27" s="131"/>
      <c r="I27" s="134"/>
      <c r="J27" s="133"/>
      <c r="K27" s="131"/>
      <c r="L27" s="131"/>
      <c r="M27" s="132"/>
      <c r="N27" s="132"/>
      <c r="O27" s="132"/>
      <c r="P27" s="132"/>
      <c r="Q27" s="142"/>
      <c r="R27" s="135">
        <f t="shared" si="0"/>
        <v>0</v>
      </c>
      <c r="S27" s="138"/>
      <c r="T27" s="139"/>
      <c r="U27" s="128"/>
      <c r="V27" s="186"/>
      <c r="W27" s="64"/>
    </row>
    <row r="28" spans="1:23" ht="24" customHeight="1">
      <c r="A28" s="129">
        <v>18</v>
      </c>
      <c r="B28" s="133"/>
      <c r="C28" s="131"/>
      <c r="D28" s="131"/>
      <c r="E28" s="131"/>
      <c r="F28" s="131"/>
      <c r="G28" s="131"/>
      <c r="H28" s="131"/>
      <c r="I28" s="134"/>
      <c r="J28" s="133"/>
      <c r="K28" s="131"/>
      <c r="L28" s="131"/>
      <c r="M28" s="132"/>
      <c r="N28" s="132"/>
      <c r="O28" s="132"/>
      <c r="P28" s="132"/>
      <c r="Q28" s="142"/>
      <c r="R28" s="135">
        <f t="shared" si="0"/>
        <v>0</v>
      </c>
      <c r="S28" s="138"/>
      <c r="T28" s="139"/>
      <c r="U28" s="128"/>
      <c r="V28" s="186"/>
      <c r="W28" s="64"/>
    </row>
    <row r="29" spans="1:23" ht="24" customHeight="1">
      <c r="A29" s="129">
        <v>19</v>
      </c>
      <c r="B29" s="133"/>
      <c r="C29" s="131"/>
      <c r="D29" s="131"/>
      <c r="E29" s="131"/>
      <c r="F29" s="131"/>
      <c r="G29" s="131"/>
      <c r="H29" s="131"/>
      <c r="I29" s="134"/>
      <c r="J29" s="133"/>
      <c r="K29" s="131"/>
      <c r="L29" s="131"/>
      <c r="M29" s="132"/>
      <c r="N29" s="132"/>
      <c r="O29" s="132"/>
      <c r="P29" s="132"/>
      <c r="Q29" s="142"/>
      <c r="R29" s="135">
        <f t="shared" si="0"/>
        <v>0</v>
      </c>
      <c r="S29" s="140"/>
      <c r="T29" s="141"/>
      <c r="U29" s="128"/>
      <c r="V29" s="186"/>
      <c r="W29" s="64"/>
    </row>
    <row r="30" spans="1:23" ht="24" customHeight="1" thickBot="1">
      <c r="A30" s="143">
        <v>20</v>
      </c>
      <c r="B30" s="144"/>
      <c r="C30" s="145"/>
      <c r="D30" s="145"/>
      <c r="E30" s="145"/>
      <c r="F30" s="145"/>
      <c r="G30" s="145"/>
      <c r="H30" s="145"/>
      <c r="I30" s="192"/>
      <c r="J30" s="144"/>
      <c r="K30" s="145"/>
      <c r="L30" s="145"/>
      <c r="M30" s="146"/>
      <c r="N30" s="146"/>
      <c r="O30" s="146"/>
      <c r="P30" s="146"/>
      <c r="Q30" s="147"/>
      <c r="R30" s="135">
        <f t="shared" si="0"/>
        <v>0</v>
      </c>
      <c r="S30" s="156"/>
      <c r="T30" s="157"/>
      <c r="U30" s="196"/>
      <c r="V30" s="197"/>
      <c r="W30" s="64"/>
    </row>
    <row r="31" spans="1:21" ht="24" customHeight="1" thickBot="1">
      <c r="A31" s="185" t="s">
        <v>9</v>
      </c>
      <c r="B31" s="92">
        <f>SUM(B11:B30)</f>
        <v>0</v>
      </c>
      <c r="C31" s="93">
        <f aca="true" t="shared" si="1" ref="C31:R31">SUM(C11:C30)</f>
        <v>0</v>
      </c>
      <c r="D31" s="93">
        <f t="shared" si="1"/>
        <v>0</v>
      </c>
      <c r="E31" s="93">
        <f t="shared" si="1"/>
        <v>0</v>
      </c>
      <c r="F31" s="93">
        <f t="shared" si="1"/>
        <v>0</v>
      </c>
      <c r="G31" s="93">
        <f t="shared" si="1"/>
        <v>0</v>
      </c>
      <c r="H31" s="93"/>
      <c r="I31" s="96"/>
      <c r="J31" s="95">
        <f t="shared" si="1"/>
        <v>0</v>
      </c>
      <c r="K31" s="93">
        <f t="shared" si="1"/>
        <v>0</v>
      </c>
      <c r="L31" s="93">
        <f t="shared" si="1"/>
        <v>0</v>
      </c>
      <c r="M31" s="94">
        <f t="shared" si="1"/>
        <v>0</v>
      </c>
      <c r="N31" s="94">
        <f t="shared" si="1"/>
        <v>0</v>
      </c>
      <c r="O31" s="94">
        <f t="shared" si="1"/>
        <v>0</v>
      </c>
      <c r="P31" s="94">
        <f t="shared" si="1"/>
        <v>0</v>
      </c>
      <c r="Q31" s="96">
        <f t="shared" si="1"/>
        <v>0</v>
      </c>
      <c r="R31" s="97">
        <f t="shared" si="1"/>
        <v>0</v>
      </c>
      <c r="S31" s="20"/>
      <c r="T31" s="20"/>
      <c r="U31" s="67"/>
    </row>
    <row r="32" spans="1:21" ht="10.5" customHeight="1">
      <c r="A32" s="24"/>
      <c r="B32" s="65"/>
      <c r="C32" s="65"/>
      <c r="D32" s="65"/>
      <c r="E32" s="65"/>
      <c r="F32" s="65"/>
      <c r="G32" s="65"/>
      <c r="H32" s="65"/>
      <c r="I32" s="65"/>
      <c r="J32" s="66"/>
      <c r="K32" s="66"/>
      <c r="L32" s="66"/>
      <c r="M32" s="66"/>
      <c r="N32" s="66"/>
      <c r="O32" s="66"/>
      <c r="P32" s="66"/>
      <c r="Q32" s="67"/>
      <c r="R32" s="20"/>
      <c r="S32" s="20"/>
      <c r="T32" s="20"/>
      <c r="U32" s="67"/>
    </row>
    <row r="33" spans="1:23" s="1" customFormat="1" ht="19.5" customHeight="1">
      <c r="A33" s="104" t="s">
        <v>1</v>
      </c>
      <c r="B33" s="68"/>
      <c r="C33" s="68"/>
      <c r="D33" s="68"/>
      <c r="E33" s="68"/>
      <c r="F33" s="68"/>
      <c r="G33" s="68"/>
      <c r="H33" s="68"/>
      <c r="I33" s="68"/>
      <c r="J33" s="69"/>
      <c r="K33" s="69"/>
      <c r="L33" s="69"/>
      <c r="M33" s="69"/>
      <c r="N33" s="69"/>
      <c r="O33" s="69"/>
      <c r="P33" s="69"/>
      <c r="Q33" s="70"/>
      <c r="R33" s="3"/>
      <c r="U33" s="76"/>
      <c r="W33" s="19"/>
    </row>
    <row r="34" spans="1:21" s="1" customFormat="1" ht="19.5" customHeight="1">
      <c r="A34" s="105" t="s">
        <v>60</v>
      </c>
      <c r="B34" s="71"/>
      <c r="C34" s="71"/>
      <c r="D34" s="71"/>
      <c r="E34" s="71"/>
      <c r="F34" s="71"/>
      <c r="G34" s="71"/>
      <c r="H34" s="71"/>
      <c r="I34" s="71"/>
      <c r="J34" s="72"/>
      <c r="K34" s="72"/>
      <c r="L34" s="72"/>
      <c r="M34" s="72"/>
      <c r="N34" s="72"/>
      <c r="O34" s="72"/>
      <c r="P34" s="72"/>
      <c r="Q34" s="73"/>
      <c r="R34" s="4"/>
      <c r="S34" s="5"/>
      <c r="T34" s="5"/>
      <c r="U34" s="88"/>
    </row>
    <row r="35" spans="1:21" s="1" customFormat="1" ht="19.5" customHeight="1">
      <c r="A35" s="105" t="s">
        <v>14</v>
      </c>
      <c r="B35" s="72"/>
      <c r="C35" s="72"/>
      <c r="D35" s="72"/>
      <c r="E35" s="72"/>
      <c r="F35" s="72"/>
      <c r="G35" s="72"/>
      <c r="H35" s="72"/>
      <c r="I35" s="72"/>
      <c r="J35" s="72"/>
      <c r="K35" s="72"/>
      <c r="L35" s="72"/>
      <c r="M35" s="72"/>
      <c r="N35" s="72"/>
      <c r="O35" s="72"/>
      <c r="P35" s="72"/>
      <c r="Q35" s="73"/>
      <c r="R35" s="4"/>
      <c r="U35" s="76"/>
    </row>
    <row r="36" spans="1:21" s="1" customFormat="1" ht="19.5" customHeight="1">
      <c r="A36" s="106"/>
      <c r="B36" s="74"/>
      <c r="C36" s="74"/>
      <c r="D36" s="74"/>
      <c r="E36" s="74"/>
      <c r="F36" s="74"/>
      <c r="G36" s="74"/>
      <c r="H36" s="74"/>
      <c r="I36" s="74"/>
      <c r="J36" s="75"/>
      <c r="K36" s="75"/>
      <c r="L36" s="75"/>
      <c r="M36" s="75"/>
      <c r="N36" s="75"/>
      <c r="O36" s="75"/>
      <c r="P36" s="75"/>
      <c r="Q36" s="76"/>
      <c r="R36" s="2"/>
      <c r="U36" s="76"/>
    </row>
    <row r="37" spans="1:21" s="1" customFormat="1" ht="20.25" customHeight="1">
      <c r="A37"/>
      <c r="B37"/>
      <c r="C37" s="38"/>
      <c r="D37" s="78"/>
      <c r="E37" s="78"/>
      <c r="F37" s="78"/>
      <c r="G37" s="78"/>
      <c r="H37" s="78"/>
      <c r="I37" s="78"/>
      <c r="J37" s="78"/>
      <c r="K37" s="78"/>
      <c r="L37" s="78"/>
      <c r="M37" s="78"/>
      <c r="N37" s="78"/>
      <c r="O37" s="78"/>
      <c r="P37" s="78"/>
      <c r="Q37" s="265" t="s">
        <v>15</v>
      </c>
      <c r="R37" s="266"/>
      <c r="S37" s="266"/>
      <c r="T37" s="266"/>
      <c r="U37" s="263" t="s">
        <v>16</v>
      </c>
    </row>
    <row r="38" spans="1:21" s="1" customFormat="1" ht="25.5" customHeight="1">
      <c r="A38"/>
      <c r="B38"/>
      <c r="C38" s="38"/>
      <c r="D38" s="78"/>
      <c r="E38" s="78"/>
      <c r="F38" s="78"/>
      <c r="G38" s="78"/>
      <c r="H38" s="78"/>
      <c r="I38" s="78"/>
      <c r="J38" s="78"/>
      <c r="K38" s="78"/>
      <c r="L38" s="78"/>
      <c r="M38" s="78"/>
      <c r="N38" s="78"/>
      <c r="O38" s="78"/>
      <c r="P38" s="78"/>
      <c r="Q38" s="267"/>
      <c r="R38" s="268"/>
      <c r="S38" s="268"/>
      <c r="T38" s="268"/>
      <c r="U38" s="264"/>
    </row>
    <row r="39" spans="1:21" s="1" customFormat="1" ht="20.25" customHeight="1">
      <c r="A39" s="35"/>
      <c r="B39" s="78"/>
      <c r="C39" s="78"/>
      <c r="D39" s="78"/>
      <c r="E39" s="78"/>
      <c r="F39" s="78"/>
      <c r="G39" s="78"/>
      <c r="H39" s="78"/>
      <c r="I39" s="78"/>
      <c r="J39" s="78"/>
      <c r="K39" s="78"/>
      <c r="L39" s="78"/>
      <c r="M39" s="78"/>
      <c r="N39" s="78"/>
      <c r="O39" s="78"/>
      <c r="P39" s="78"/>
      <c r="Q39" s="80"/>
      <c r="R39" s="37"/>
      <c r="S39" s="39"/>
      <c r="T39" s="34"/>
      <c r="U39" s="36"/>
    </row>
    <row r="40" spans="1:21" s="1" customFormat="1" ht="20.25" customHeight="1">
      <c r="A40"/>
      <c r="B40" s="81"/>
      <c r="C40" s="82"/>
      <c r="D40" s="82"/>
      <c r="E40" s="82"/>
      <c r="F40" s="82"/>
      <c r="G40" s="82"/>
      <c r="H40" s="82"/>
      <c r="I40" s="82"/>
      <c r="J40" s="82"/>
      <c r="K40" s="82"/>
      <c r="L40" s="82"/>
      <c r="M40" s="82"/>
      <c r="N40" s="82"/>
      <c r="O40" s="82"/>
      <c r="P40" s="82"/>
      <c r="Q40" s="82"/>
      <c r="R40" s="38"/>
      <c r="S40" s="34"/>
      <c r="U40" s="76"/>
    </row>
    <row r="41" spans="3:23" ht="13.5" customHeight="1">
      <c r="C41" s="66"/>
      <c r="D41" s="66"/>
      <c r="E41" s="66"/>
      <c r="F41" s="66"/>
      <c r="G41" s="66"/>
      <c r="H41" s="66"/>
      <c r="I41" s="66"/>
      <c r="J41" s="66"/>
      <c r="K41" s="66"/>
      <c r="L41" s="66"/>
      <c r="M41" s="66"/>
      <c r="N41" s="66"/>
      <c r="O41" s="66"/>
      <c r="P41" s="66"/>
      <c r="Q41" s="67"/>
      <c r="R41" s="20"/>
      <c r="S41" s="20"/>
      <c r="W41" s="1"/>
    </row>
    <row r="42" spans="1:21" ht="13.5">
      <c r="A42" s="28"/>
      <c r="B42" s="84"/>
      <c r="C42" s="84"/>
      <c r="D42" s="84"/>
      <c r="E42" s="84"/>
      <c r="F42" s="84"/>
      <c r="G42" s="84"/>
      <c r="H42" s="84"/>
      <c r="I42" s="84"/>
      <c r="J42" s="85"/>
      <c r="K42" s="85"/>
      <c r="L42" s="85"/>
      <c r="M42" s="85"/>
      <c r="N42" s="85"/>
      <c r="O42" s="85"/>
      <c r="P42" s="85"/>
      <c r="Q42" s="85"/>
      <c r="R42" s="29"/>
      <c r="S42" s="29"/>
      <c r="T42" s="29"/>
      <c r="U42" s="85"/>
    </row>
    <row r="43" spans="1:21" ht="13.5">
      <c r="A43" s="29"/>
      <c r="B43" s="85"/>
      <c r="C43" s="85"/>
      <c r="D43" s="85"/>
      <c r="E43" s="85"/>
      <c r="F43" s="85"/>
      <c r="G43" s="85"/>
      <c r="H43" s="85"/>
      <c r="I43" s="85"/>
      <c r="J43" s="85"/>
      <c r="K43" s="85"/>
      <c r="L43" s="85"/>
      <c r="M43" s="85"/>
      <c r="N43" s="85"/>
      <c r="O43" s="85"/>
      <c r="P43" s="85"/>
      <c r="Q43" s="85"/>
      <c r="R43" s="29"/>
      <c r="S43" s="29"/>
      <c r="T43" s="29"/>
      <c r="U43" s="85"/>
    </row>
    <row r="44" spans="1:21" ht="13.5" customHeight="1">
      <c r="A44" s="28"/>
      <c r="B44" s="84"/>
      <c r="C44" s="84"/>
      <c r="D44" s="84"/>
      <c r="E44" s="84"/>
      <c r="F44" s="84"/>
      <c r="G44" s="84"/>
      <c r="H44" s="84"/>
      <c r="I44" s="84"/>
      <c r="J44" s="84"/>
      <c r="K44" s="84"/>
      <c r="L44" s="84"/>
      <c r="M44" s="84"/>
      <c r="N44" s="84"/>
      <c r="O44" s="84"/>
      <c r="P44" s="84"/>
      <c r="Q44" s="84"/>
      <c r="R44" s="28"/>
      <c r="S44" s="28"/>
      <c r="T44" s="28"/>
      <c r="U44" s="84"/>
    </row>
    <row r="45" spans="1:21" ht="13.5">
      <c r="A45" s="27"/>
      <c r="B45" s="85"/>
      <c r="C45" s="85"/>
      <c r="D45" s="85"/>
      <c r="E45" s="85"/>
      <c r="F45" s="85"/>
      <c r="G45" s="85"/>
      <c r="H45" s="85"/>
      <c r="I45" s="85"/>
      <c r="J45" s="85"/>
      <c r="K45" s="85"/>
      <c r="L45" s="85"/>
      <c r="M45" s="85"/>
      <c r="N45" s="85"/>
      <c r="O45" s="85"/>
      <c r="P45" s="85"/>
      <c r="Q45" s="85"/>
      <c r="R45" s="27"/>
      <c r="S45" s="27"/>
      <c r="T45" s="27"/>
      <c r="U45" s="85"/>
    </row>
    <row r="61" ht="21"/>
    <row r="62" ht="21"/>
    <row r="63" ht="21"/>
    <row r="64" ht="21"/>
    <row r="66" ht="21"/>
    <row r="67" ht="21"/>
    <row r="68" ht="21"/>
    <row r="69" ht="21"/>
    <row r="70" ht="21"/>
    <row r="71" ht="21"/>
    <row r="72" ht="21"/>
    <row r="73" ht="21"/>
    <row r="75" ht="21"/>
    <row r="76" ht="21"/>
    <row r="77" ht="21"/>
    <row r="78" ht="21"/>
    <row r="79" ht="21"/>
    <row r="80" ht="21"/>
    <row r="81" ht="21"/>
    <row r="82" ht="21"/>
    <row r="83" ht="21"/>
    <row r="84" ht="21"/>
    <row r="85" ht="21"/>
    <row r="86" ht="21"/>
    <row r="88" ht="21"/>
    <row r="89" ht="21"/>
    <row r="90" ht="21"/>
    <row r="91" ht="21"/>
    <row r="92" ht="21"/>
    <row r="93" ht="21"/>
  </sheetData>
  <sheetProtection/>
  <mergeCells count="14">
    <mergeCell ref="U8:U10"/>
    <mergeCell ref="S8:T9"/>
    <mergeCell ref="Q37:T38"/>
    <mergeCell ref="U37:U38"/>
    <mergeCell ref="P4:U4"/>
    <mergeCell ref="V8:V10"/>
    <mergeCell ref="A2:V2"/>
    <mergeCell ref="A1:U1"/>
    <mergeCell ref="A8:A10"/>
    <mergeCell ref="B8:I8"/>
    <mergeCell ref="A4:C4"/>
    <mergeCell ref="D4:L4"/>
    <mergeCell ref="J8:Q8"/>
    <mergeCell ref="R8:R10"/>
  </mergeCells>
  <dataValidations count="1">
    <dataValidation type="list" allowBlank="1" showInputMessage="1" showErrorMessage="1" sqref="U11:U30">
      <formula1>$W$11:$W$25</formula1>
    </dataValidation>
  </dataValidations>
  <printOptions horizontalCentered="1"/>
  <pageMargins left="0.31496062992125984" right="0.31496062992125984" top="0.31496062992125984" bottom="0.1968503937007874"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Teacher05</dc:creator>
  <cp:keywords/>
  <dc:description/>
  <cp:lastModifiedBy>masahiko yokota</cp:lastModifiedBy>
  <cp:lastPrinted>2018-05-30T13:20:40Z</cp:lastPrinted>
  <dcterms:created xsi:type="dcterms:W3CDTF">2007-01-19T06:26:15Z</dcterms:created>
  <dcterms:modified xsi:type="dcterms:W3CDTF">2018-05-31T02:30:44Z</dcterms:modified>
  <cp:category/>
  <cp:version/>
  <cp:contentType/>
  <cp:contentStatus/>
</cp:coreProperties>
</file>